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<sst xmlns="http://schemas.openxmlformats.org/spreadsheetml/2006/main" count="420" uniqueCount="270">
  <si>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</si>
  <si>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</si>
  <si>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</si>
  <si>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</si>
  <si>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</si>
  <si>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</si>
  <si>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</si>
  <si>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</si>
  <si>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</si>
  <si>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</si>
  <si>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</si>
  <si>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</si>
  <si>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</si>
  <si>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</si>
  <si>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</si>
  <si>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</si>
  <si>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</si>
  <si>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</si>
  <si>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</si>
  <si>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</si>
  <si>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</si>
  <si>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</si>
  <si>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</si>
  <si>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</si>
  <si>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</si>
  <si>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</si>
  <si>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</si>
  <si>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</si>
  <si>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</si>
  <si>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</si>
  <si>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</si>
  <si>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</si>
  <si>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</si>
  <si>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</si>
  <si>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</si>
  <si>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</si>
  <si>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</si>
  <si>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</si>
  <si>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</si>
  <si>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</si>
  <si>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</si>
  <si>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</si>
  <si>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</si>
  <si>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</si>
  <si>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</si>
  <si>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</si>
  <si>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</si>
  <si>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</si>
  <si>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</si>
  <si>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</si>
  <si>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</si>
  <si>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</si>
  <si>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</si>
  <si>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</si>
  <si>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</si>
  <si>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</si>
  <si>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</si>
  <si>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</si>
  <si>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</si>
  <si>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</si>
  <si>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</si>
  <si>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</si>
  <si>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</si>
  <si>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</si>
  <si>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</si>
  <si>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</si>
  <si>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</si>
  <si>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</si>
  <si>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</si>
  <si>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</si>
  <si>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</si>
  <si>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</si>
  <si>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</si>
  <si>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</si>
  <si>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</si>
  <si>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</si>
  <si>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</si>
  <si>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</si>
  <si>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</si>
  <si>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</si>
  <si>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</si>
  <si>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</si>
  <si>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</si>
  <si>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</si>
  <si>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</si>
  <si>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</si>
  <si>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</si>
  <si>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</si>
  <si>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</si>
  <si>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</si>
  <si>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</si>
  <si>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</si>
  <si>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</si>
  <si>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</si>
  <si>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</si>
  <si>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</si>
  <si>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</si>
  <si>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</si>
  <si>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</si>
  <si>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</si>
  <si>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</si>
  <si>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</si>
  <si>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</si>
  <si>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</si>
  <si>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</si>
  <si>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</si>
  <si>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</si>
  <si>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</si>
  <si>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</si>
  <si>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</si>
  <si>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</si>
  <si>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</si>
  <si>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</si>
  <si>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</si>
  <si>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</si>
  <si>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</si>
  <si>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</si>
  <si>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</si>
  <si>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</si>
  <si>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</si>
  <si>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</si>
  <si>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</si>
  <si>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</si>
  <si>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</si>
  <si>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</si>
  <si>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</si>
  <si>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</si>
  <si>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</si>
  <si>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</si>
  <si>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</si>
  <si>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</si>
  <si>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</si>
  <si>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</si>
  <si>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</si>
  <si>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</si>
  <si>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</si>
  <si>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</si>
  <si>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</si>
  <si>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</si>
  <si>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</si>
  <si>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</si>
  <si>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</si>
  <si>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</si>
  <si>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</si>
  <si>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</si>
  <si>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</si>
  <si>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</si>
  <si>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</si>
  <si>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</si>
  <si>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</si>
  <si>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</si>
  <si>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</si>
  <si>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</si>
  <si>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</si>
  <si>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</si>
  <si>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</si>
  <si>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</si>
  <si>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</si>
  <si>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</si>
  <si>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</si>
  <si>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</si>
  <si>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</si>
  <si>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</si>
  <si>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</si>
  <si>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</si>
  <si>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</si>
  <si>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</si>
  <si>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</si>
  <si>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</si>
  <si>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</si>
  <si>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</si>
  <si>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</si>
  <si>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</si>
  <si>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</si>
  <si>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</si>
  <si>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</si>
  <si>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</si>
  <si>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</si>
  <si>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</si>
  <si>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</si>
  <si>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</si>
  <si>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</si>
  <si>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</si>
  <si>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</si>
  <si>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</si>
  <si>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</si>
  <si>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</si>
  <si>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</si>
  <si>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</si>
  <si>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</si>
  <si>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</si>
  <si>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</si>
  <si>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</si>
  <si>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</si>
  <si>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</si>
  <si>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</si>
  <si>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</si>
  <si>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</si>
  <si>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</si>
  <si>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</si>
  <si>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</si>
  <si>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</si>
  <si>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</si>
  <si>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</si>
  <si>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</si>
  <si>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</si>
  <si>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</si>
  <si>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</si>
  <si>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</si>
  <si>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</si>
  <si>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</si>
  <si>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</si>
  <si>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</si>
  <si>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</si>
  <si>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</si>
  <si>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</si>
  <si>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</si>
  <si>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</si>
  <si>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</si>
  <si>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</si>
  <si>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</si>
  <si>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</si>
  <si>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</si>
  <si>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</si>
  <si>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</si>
  <si>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</si>
  <si>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</si>
  <si>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</si>
  <si>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</si>
  <si>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</si>
  <si>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</si>
  <si>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</si>
  <si>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</si>
  <si>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</si>
  <si>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</si>
  <si>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</si>
  <si>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</si>
  <si>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</si>
  <si>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</si>
  <si>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</si>
  <si>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</si>
  <si>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</si>
  <si>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</si>
  <si>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</si>
  <si>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</si>
  <si>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</si>
  <si>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</si>
  <si>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</si>
  <si>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</si>
  <si>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</si>
  <si>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</si>
  <si>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</si>
  <si>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0114</t>
  </si>
  <si>
    <t>0503</t>
  </si>
  <si>
    <t>0409</t>
  </si>
  <si>
    <t>0908</t>
  </si>
  <si>
    <t>0603</t>
  </si>
  <si>
    <t>0412</t>
  </si>
  <si>
    <t>Ларионов  А.П.</t>
  </si>
  <si>
    <t>Глава  администрации  Карамышевского  сельского  поселения</t>
  </si>
  <si>
    <t>0902</t>
  </si>
  <si>
    <t>0602</t>
  </si>
  <si>
    <t>0411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</si>
  <si>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</si>
  <si>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</si>
  <si>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</si>
  <si>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</si>
  <si>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</si>
  <si>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0605</t>
  </si>
  <si>
    <t>Уточненный  реестр   расходных  обязательств   по  Карамышевскому  сельскому  поселению  Козловского  района  за  2008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</si>
</sst>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Alignment="1">
      <alignment horizontal="left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50" zoomScaleNormal="50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9" t="s">
        <v>269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6.25" customHeight="1">
      <c r="A4" s="40"/>
      <c r="B4" s="40"/>
      <c r="C4" s="40"/>
      <c r="D4" s="40" t="s">
        <v>10</v>
      </c>
      <c r="E4" s="40" t="s">
        <v>11</v>
      </c>
      <c r="F4" s="40"/>
      <c r="G4" s="40"/>
      <c r="H4" s="40"/>
      <c r="I4" s="40"/>
      <c r="J4" s="40"/>
      <c r="K4" s="40"/>
      <c r="L4" s="40"/>
      <c r="M4" s="40"/>
      <c r="N4" s="40" t="s">
        <v>0</v>
      </c>
      <c r="O4" s="40"/>
      <c r="P4" s="40"/>
      <c r="Q4" s="40"/>
      <c r="R4" s="40"/>
      <c r="S4" s="40"/>
      <c r="T4" s="40" t="s">
        <v>12</v>
      </c>
    </row>
    <row r="5" spans="1:20" ht="38.25" customHeight="1">
      <c r="A5" s="40"/>
      <c r="B5" s="40"/>
      <c r="C5" s="40"/>
      <c r="D5" s="40"/>
      <c r="E5" s="40" t="s">
        <v>13</v>
      </c>
      <c r="F5" s="40"/>
      <c r="G5" s="40"/>
      <c r="H5" s="40" t="s">
        <v>14</v>
      </c>
      <c r="I5" s="40"/>
      <c r="J5" s="40"/>
      <c r="K5" s="40" t="s">
        <v>15</v>
      </c>
      <c r="L5" s="40"/>
      <c r="M5" s="40"/>
      <c r="N5" s="40" t="s">
        <v>8</v>
      </c>
      <c r="O5" s="40"/>
      <c r="P5" s="40" t="s">
        <v>16</v>
      </c>
      <c r="Q5" s="40" t="s">
        <v>17</v>
      </c>
      <c r="R5" s="40" t="s">
        <v>9</v>
      </c>
      <c r="S5" s="40"/>
      <c r="T5" s="40"/>
    </row>
    <row r="6" spans="1:20" ht="76.5">
      <c r="A6" s="40"/>
      <c r="B6" s="40"/>
      <c r="C6" s="40"/>
      <c r="D6" s="40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0"/>
      <c r="Q6" s="40"/>
      <c r="R6" s="2" t="s">
        <v>23</v>
      </c>
      <c r="S6" s="2" t="s">
        <v>24</v>
      </c>
      <c r="T6" s="40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SUM(N10:N62)</f>
        <v>3041</v>
      </c>
      <c r="O9" s="18">
        <f t="shared" si="0"/>
        <v>2807.5</v>
      </c>
      <c r="P9" s="18">
        <f t="shared" si="0"/>
        <v>4451.8</v>
      </c>
      <c r="Q9" s="18">
        <f t="shared" si="0"/>
        <v>5290.700000000001</v>
      </c>
      <c r="R9" s="14">
        <f t="shared" si="0"/>
        <v>5714</v>
      </c>
      <c r="S9" s="18">
        <f t="shared" si="0"/>
        <v>6102.400000000001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545.4</v>
      </c>
      <c r="O10" s="15">
        <v>534</v>
      </c>
      <c r="P10" s="16">
        <v>648.4</v>
      </c>
      <c r="Q10" s="15">
        <v>791.4</v>
      </c>
      <c r="R10" s="16">
        <v>854.7</v>
      </c>
      <c r="S10" s="16">
        <v>912.8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24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252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14</v>
      </c>
      <c r="O19" s="16">
        <v>14</v>
      </c>
      <c r="P19" s="15">
        <v>0</v>
      </c>
      <c r="Q19" s="16">
        <v>0</v>
      </c>
      <c r="R19" s="16">
        <v>0</v>
      </c>
      <c r="S19" s="16">
        <v>0</v>
      </c>
      <c r="T19" s="16"/>
    </row>
    <row r="20" spans="1:20" ht="87.75" customHeight="1">
      <c r="A20" s="3"/>
      <c r="B20" s="34" t="s">
        <v>95</v>
      </c>
      <c r="C20" s="34" t="s">
        <v>96</v>
      </c>
      <c r="D20" s="11" t="s">
        <v>70</v>
      </c>
      <c r="E20" s="26" t="s">
        <v>55</v>
      </c>
      <c r="F20" s="26" t="s">
        <v>97</v>
      </c>
      <c r="G20" s="26" t="s">
        <v>57</v>
      </c>
      <c r="H20" s="26" t="s">
        <v>58</v>
      </c>
      <c r="I20" s="26" t="s">
        <v>98</v>
      </c>
      <c r="J20" s="26" t="s">
        <v>60</v>
      </c>
      <c r="K20" s="26" t="s">
        <v>61</v>
      </c>
      <c r="L20" s="26" t="s">
        <v>62</v>
      </c>
      <c r="M20" s="26" t="s">
        <v>63</v>
      </c>
      <c r="N20" s="16">
        <v>10.6</v>
      </c>
      <c r="O20" s="16">
        <v>10.6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83.25" customHeight="1">
      <c r="A21" s="3" t="s">
        <v>94</v>
      </c>
      <c r="B21" s="35"/>
      <c r="C21" s="35"/>
      <c r="D21" s="11" t="s">
        <v>253</v>
      </c>
      <c r="E21" s="27"/>
      <c r="F21" s="27"/>
      <c r="G21" s="27"/>
      <c r="H21" s="27"/>
      <c r="I21" s="27"/>
      <c r="J21" s="27"/>
      <c r="K21" s="27"/>
      <c r="L21" s="27"/>
      <c r="M21" s="27"/>
      <c r="N21" s="16">
        <v>0</v>
      </c>
      <c r="O21" s="16">
        <v>0</v>
      </c>
      <c r="P21" s="15">
        <v>0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32" t="s">
        <v>99</v>
      </c>
      <c r="B22" s="34" t="s">
        <v>100</v>
      </c>
      <c r="C22" s="34" t="s">
        <v>101</v>
      </c>
      <c r="D22" s="11" t="s">
        <v>254</v>
      </c>
      <c r="E22" s="26" t="s">
        <v>55</v>
      </c>
      <c r="F22" s="26" t="s">
        <v>102</v>
      </c>
      <c r="G22" s="26" t="s">
        <v>57</v>
      </c>
      <c r="H22" s="26" t="s">
        <v>58</v>
      </c>
      <c r="I22" s="26" t="s">
        <v>103</v>
      </c>
      <c r="J22" s="26" t="s">
        <v>60</v>
      </c>
      <c r="K22" s="26" t="s">
        <v>61</v>
      </c>
      <c r="L22" s="26" t="s">
        <v>62</v>
      </c>
      <c r="M22" s="26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33"/>
      <c r="B23" s="35"/>
      <c r="C23" s="35"/>
      <c r="D23" s="11" t="s">
        <v>253</v>
      </c>
      <c r="E23" s="27"/>
      <c r="F23" s="27"/>
      <c r="G23" s="27"/>
      <c r="H23" s="27"/>
      <c r="I23" s="27"/>
      <c r="J23" s="27"/>
      <c r="K23" s="27"/>
      <c r="L23" s="27"/>
      <c r="M23" s="27"/>
      <c r="N23" s="16">
        <v>0</v>
      </c>
      <c r="O23" s="16">
        <v>0</v>
      </c>
      <c r="P23" s="16">
        <v>560.2</v>
      </c>
      <c r="Q23" s="16">
        <v>818.5</v>
      </c>
      <c r="R23" s="15">
        <v>884</v>
      </c>
      <c r="S23" s="16">
        <v>944.1</v>
      </c>
      <c r="T23" s="16"/>
    </row>
    <row r="24" spans="1:20" ht="74.25" customHeight="1">
      <c r="A24" s="32" t="s">
        <v>104</v>
      </c>
      <c r="B24" s="34" t="s">
        <v>105</v>
      </c>
      <c r="C24" s="34" t="s">
        <v>106</v>
      </c>
      <c r="D24" s="11" t="s">
        <v>107</v>
      </c>
      <c r="E24" s="26" t="s">
        <v>55</v>
      </c>
      <c r="F24" s="26" t="s">
        <v>108</v>
      </c>
      <c r="G24" s="26" t="s">
        <v>57</v>
      </c>
      <c r="H24" s="26" t="s">
        <v>58</v>
      </c>
      <c r="I24" s="26" t="s">
        <v>109</v>
      </c>
      <c r="J24" s="26" t="s">
        <v>60</v>
      </c>
      <c r="K24" s="26" t="s">
        <v>61</v>
      </c>
      <c r="L24" s="26" t="s">
        <v>62</v>
      </c>
      <c r="M24" s="26" t="s">
        <v>63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71.25" customHeight="1">
      <c r="A25" s="33"/>
      <c r="B25" s="35"/>
      <c r="C25" s="35"/>
      <c r="D25" s="6">
        <v>1003</v>
      </c>
      <c r="E25" s="27"/>
      <c r="F25" s="27"/>
      <c r="G25" s="27"/>
      <c r="H25" s="27"/>
      <c r="I25" s="27"/>
      <c r="J25" s="27"/>
      <c r="K25" s="27"/>
      <c r="L25" s="27"/>
      <c r="M25" s="27"/>
      <c r="N25" s="16">
        <v>192.6</v>
      </c>
      <c r="O25" s="15">
        <v>149</v>
      </c>
      <c r="P25" s="16">
        <v>1089.2</v>
      </c>
      <c r="Q25" s="16">
        <v>447.3</v>
      </c>
      <c r="R25" s="16">
        <v>483.1</v>
      </c>
      <c r="S25" s="16">
        <v>515.9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119</v>
      </c>
      <c r="B29" s="9" t="s">
        <v>120</v>
      </c>
      <c r="C29" s="10" t="s">
        <v>121</v>
      </c>
      <c r="D29" s="11" t="s">
        <v>122</v>
      </c>
      <c r="E29" s="19" t="s">
        <v>55</v>
      </c>
      <c r="F29" s="19" t="s">
        <v>123</v>
      </c>
      <c r="G29" s="19" t="s">
        <v>57</v>
      </c>
      <c r="H29" s="19" t="s">
        <v>58</v>
      </c>
      <c r="I29" s="19" t="s">
        <v>124</v>
      </c>
      <c r="J29" s="19" t="s">
        <v>60</v>
      </c>
      <c r="K29" s="19" t="s">
        <v>61</v>
      </c>
      <c r="L29" s="19" t="s">
        <v>62</v>
      </c>
      <c r="M29" s="19" t="s">
        <v>63</v>
      </c>
      <c r="N29" s="16">
        <v>1.2</v>
      </c>
      <c r="O29" s="16">
        <v>1.2</v>
      </c>
      <c r="P29" s="16">
        <v>1.3</v>
      </c>
      <c r="Q29" s="16">
        <v>1.3</v>
      </c>
      <c r="R29" s="16">
        <v>1.4</v>
      </c>
      <c r="S29" s="16">
        <v>1.5</v>
      </c>
      <c r="T29" s="16"/>
    </row>
    <row r="30" spans="1:20" ht="51">
      <c r="A30" s="3" t="s">
        <v>125</v>
      </c>
      <c r="B30" s="9" t="s">
        <v>126</v>
      </c>
      <c r="C30" s="10" t="s">
        <v>127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128</v>
      </c>
      <c r="B31" s="9" t="s">
        <v>129</v>
      </c>
      <c r="C31" s="10" t="s">
        <v>130</v>
      </c>
      <c r="D31" s="11" t="s">
        <v>131</v>
      </c>
      <c r="E31" s="19" t="s">
        <v>55</v>
      </c>
      <c r="F31" s="19" t="s">
        <v>132</v>
      </c>
      <c r="G31" s="19" t="s">
        <v>57</v>
      </c>
      <c r="H31" s="19" t="s">
        <v>58</v>
      </c>
      <c r="I31" s="19" t="s">
        <v>133</v>
      </c>
      <c r="J31" s="19" t="s">
        <v>60</v>
      </c>
      <c r="K31" s="19" t="s">
        <v>61</v>
      </c>
      <c r="L31" s="19" t="s">
        <v>62</v>
      </c>
      <c r="M31" s="19" t="s">
        <v>63</v>
      </c>
      <c r="N31" s="16">
        <v>260.6</v>
      </c>
      <c r="O31" s="16">
        <v>259.6</v>
      </c>
      <c r="P31" s="16">
        <v>276.8</v>
      </c>
      <c r="Q31" s="16">
        <v>460.2</v>
      </c>
      <c r="R31" s="16">
        <v>497</v>
      </c>
      <c r="S31" s="16">
        <v>530.8</v>
      </c>
      <c r="T31" s="16"/>
    </row>
    <row r="32" spans="1:20" ht="148.5" customHeight="1">
      <c r="A32" s="3" t="s">
        <v>134</v>
      </c>
      <c r="B32" s="9" t="s">
        <v>135</v>
      </c>
      <c r="C32" s="10" t="s">
        <v>136</v>
      </c>
      <c r="D32" s="11" t="s">
        <v>131</v>
      </c>
      <c r="E32" s="19" t="s">
        <v>55</v>
      </c>
      <c r="F32" s="19" t="s">
        <v>137</v>
      </c>
      <c r="G32" s="19" t="s">
        <v>57</v>
      </c>
      <c r="H32" s="19" t="s">
        <v>58</v>
      </c>
      <c r="I32" s="19" t="s">
        <v>138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1404.3</v>
      </c>
      <c r="O32" s="16">
        <v>1388.3</v>
      </c>
      <c r="P32" s="15">
        <v>1540.4</v>
      </c>
      <c r="Q32" s="16">
        <v>2515</v>
      </c>
      <c r="R32" s="15">
        <v>2716.2</v>
      </c>
      <c r="S32" s="15">
        <v>2900.9</v>
      </c>
      <c r="T32" s="16"/>
    </row>
    <row r="33" spans="1:20" ht="146.25" customHeight="1">
      <c r="A33" s="3" t="s">
        <v>139</v>
      </c>
      <c r="B33" s="9" t="s">
        <v>140</v>
      </c>
      <c r="C33" s="10" t="s">
        <v>141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142</v>
      </c>
      <c r="B34" s="9" t="s">
        <v>143</v>
      </c>
      <c r="C34" s="10" t="s">
        <v>144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58.5" customHeight="1">
      <c r="A35" s="32" t="s">
        <v>145</v>
      </c>
      <c r="B35" s="34" t="s">
        <v>146</v>
      </c>
      <c r="C35" s="34" t="s">
        <v>147</v>
      </c>
      <c r="D35" s="11" t="s">
        <v>260</v>
      </c>
      <c r="E35" s="26" t="s">
        <v>55</v>
      </c>
      <c r="F35" s="26" t="s">
        <v>148</v>
      </c>
      <c r="G35" s="26" t="s">
        <v>57</v>
      </c>
      <c r="H35" s="26" t="s">
        <v>58</v>
      </c>
      <c r="I35" s="26" t="s">
        <v>149</v>
      </c>
      <c r="J35" s="26" t="s">
        <v>60</v>
      </c>
      <c r="K35" s="26" t="s">
        <v>61</v>
      </c>
      <c r="L35" s="26" t="s">
        <v>62</v>
      </c>
      <c r="M35" s="26" t="s">
        <v>63</v>
      </c>
      <c r="N35" s="16">
        <v>13.6</v>
      </c>
      <c r="O35" s="16">
        <v>13.6</v>
      </c>
      <c r="P35" s="16">
        <v>0</v>
      </c>
      <c r="Q35" s="16">
        <v>0</v>
      </c>
      <c r="R35" s="16">
        <v>0</v>
      </c>
      <c r="S35" s="16">
        <v>0</v>
      </c>
      <c r="T35" s="16"/>
    </row>
    <row r="36" spans="1:20" ht="84" customHeight="1">
      <c r="A36" s="33"/>
      <c r="B36" s="35"/>
      <c r="C36" s="35"/>
      <c r="D36" s="11" t="s">
        <v>255</v>
      </c>
      <c r="E36" s="27"/>
      <c r="F36" s="27"/>
      <c r="G36" s="27"/>
      <c r="H36" s="27"/>
      <c r="I36" s="27"/>
      <c r="J36" s="27"/>
      <c r="K36" s="27"/>
      <c r="L36" s="27"/>
      <c r="M36" s="27"/>
      <c r="N36" s="15">
        <v>0</v>
      </c>
      <c r="O36" s="15">
        <v>0</v>
      </c>
      <c r="P36" s="15">
        <v>25</v>
      </c>
      <c r="Q36" s="15">
        <v>25</v>
      </c>
      <c r="R36" s="15">
        <v>27</v>
      </c>
      <c r="S36" s="15">
        <v>28.8</v>
      </c>
      <c r="T36" s="16"/>
    </row>
    <row r="37" spans="1:20" ht="141.75" customHeight="1">
      <c r="A37" s="3" t="s">
        <v>150</v>
      </c>
      <c r="B37" s="9" t="s">
        <v>151</v>
      </c>
      <c r="C37" s="10" t="s">
        <v>152</v>
      </c>
      <c r="D37" s="11" t="s">
        <v>253</v>
      </c>
      <c r="E37" s="19" t="s">
        <v>55</v>
      </c>
      <c r="F37" s="19" t="s">
        <v>153</v>
      </c>
      <c r="G37" s="19" t="s">
        <v>57</v>
      </c>
      <c r="H37" s="19" t="s">
        <v>58</v>
      </c>
      <c r="I37" s="19" t="s">
        <v>154</v>
      </c>
      <c r="J37" s="19" t="s">
        <v>60</v>
      </c>
      <c r="K37" s="19" t="s">
        <v>61</v>
      </c>
      <c r="L37" s="19" t="s">
        <v>62</v>
      </c>
      <c r="M37" s="19" t="s">
        <v>63</v>
      </c>
      <c r="N37" s="16">
        <v>0</v>
      </c>
      <c r="O37" s="16">
        <v>0</v>
      </c>
      <c r="P37" s="15">
        <v>10</v>
      </c>
      <c r="Q37" s="16">
        <v>0</v>
      </c>
      <c r="R37" s="16">
        <v>0</v>
      </c>
      <c r="S37" s="15">
        <v>0</v>
      </c>
      <c r="T37" s="16"/>
    </row>
    <row r="38" spans="1:20" ht="76.5">
      <c r="A38" s="3" t="s">
        <v>155</v>
      </c>
      <c r="B38" s="9" t="s">
        <v>156</v>
      </c>
      <c r="C38" s="10" t="s">
        <v>157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25.5">
      <c r="A39" s="3" t="s">
        <v>158</v>
      </c>
      <c r="B39" s="9" t="s">
        <v>159</v>
      </c>
      <c r="C39" s="10" t="s">
        <v>160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51" customHeight="1">
      <c r="A40" s="32" t="s">
        <v>161</v>
      </c>
      <c r="B40" s="34" t="s">
        <v>162</v>
      </c>
      <c r="C40" s="34" t="s">
        <v>163</v>
      </c>
      <c r="D40" s="11" t="s">
        <v>70</v>
      </c>
      <c r="E40" s="26" t="s">
        <v>55</v>
      </c>
      <c r="F40" s="26" t="s">
        <v>164</v>
      </c>
      <c r="G40" s="26" t="s">
        <v>57</v>
      </c>
      <c r="H40" s="26" t="s">
        <v>58</v>
      </c>
      <c r="I40" s="26" t="s">
        <v>165</v>
      </c>
      <c r="J40" s="26" t="s">
        <v>60</v>
      </c>
      <c r="K40" s="26" t="s">
        <v>61</v>
      </c>
      <c r="L40" s="26" t="s">
        <v>62</v>
      </c>
      <c r="M40" s="26" t="s">
        <v>63</v>
      </c>
      <c r="N40" s="16">
        <v>24.3</v>
      </c>
      <c r="O40" s="16">
        <v>24.3</v>
      </c>
      <c r="P40" s="16">
        <v>0</v>
      </c>
      <c r="Q40" s="16">
        <v>0</v>
      </c>
      <c r="R40" s="16">
        <v>0</v>
      </c>
      <c r="S40" s="16">
        <v>0</v>
      </c>
      <c r="T40" s="16"/>
    </row>
    <row r="41" spans="1:20" ht="101.25" customHeight="1">
      <c r="A41" s="33"/>
      <c r="B41" s="35"/>
      <c r="C41" s="35"/>
      <c r="D41" s="11" t="s">
        <v>253</v>
      </c>
      <c r="E41" s="27"/>
      <c r="F41" s="27"/>
      <c r="G41" s="27"/>
      <c r="H41" s="27"/>
      <c r="I41" s="27"/>
      <c r="J41" s="27"/>
      <c r="K41" s="27"/>
      <c r="L41" s="27"/>
      <c r="M41" s="27"/>
      <c r="N41" s="16">
        <v>0</v>
      </c>
      <c r="O41" s="16">
        <v>0</v>
      </c>
      <c r="P41" s="15">
        <v>3</v>
      </c>
      <c r="Q41" s="16">
        <v>0</v>
      </c>
      <c r="R41" s="16">
        <v>0</v>
      </c>
      <c r="S41" s="16">
        <v>0</v>
      </c>
      <c r="T41" s="16"/>
    </row>
    <row r="42" spans="1:20" ht="47.25" customHeight="1">
      <c r="A42" s="3" t="s">
        <v>166</v>
      </c>
      <c r="B42" s="34" t="s">
        <v>167</v>
      </c>
      <c r="C42" s="34" t="s">
        <v>168</v>
      </c>
      <c r="D42" s="11" t="s">
        <v>70</v>
      </c>
      <c r="E42" s="26" t="s">
        <v>55</v>
      </c>
      <c r="F42" s="26" t="s">
        <v>169</v>
      </c>
      <c r="G42" s="26" t="s">
        <v>57</v>
      </c>
      <c r="H42" s="26" t="s">
        <v>58</v>
      </c>
      <c r="I42" s="26" t="s">
        <v>170</v>
      </c>
      <c r="J42" s="26" t="s">
        <v>60</v>
      </c>
      <c r="K42" s="26" t="s">
        <v>61</v>
      </c>
      <c r="L42" s="26" t="s">
        <v>62</v>
      </c>
      <c r="M42" s="26" t="s">
        <v>63</v>
      </c>
      <c r="N42" s="16">
        <v>92.1</v>
      </c>
      <c r="O42" s="16">
        <v>92.1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42.75" customHeight="1">
      <c r="A43" s="3"/>
      <c r="B43" s="38"/>
      <c r="C43" s="38"/>
      <c r="D43" s="11" t="s">
        <v>253</v>
      </c>
      <c r="E43" s="37"/>
      <c r="F43" s="37"/>
      <c r="G43" s="37"/>
      <c r="H43" s="37"/>
      <c r="I43" s="37"/>
      <c r="J43" s="37"/>
      <c r="K43" s="37"/>
      <c r="L43" s="37"/>
      <c r="M43" s="37"/>
      <c r="N43" s="16">
        <v>0</v>
      </c>
      <c r="O43" s="16">
        <v>0</v>
      </c>
      <c r="P43" s="16">
        <v>111.7</v>
      </c>
      <c r="Q43" s="16">
        <v>27.9</v>
      </c>
      <c r="R43" s="16">
        <v>30.2</v>
      </c>
      <c r="S43" s="16">
        <v>32.3</v>
      </c>
      <c r="T43" s="16"/>
    </row>
    <row r="44" spans="1:20" ht="42" customHeight="1">
      <c r="A44" s="3"/>
      <c r="B44" s="38"/>
      <c r="C44" s="38"/>
      <c r="D44" s="11" t="s">
        <v>261</v>
      </c>
      <c r="E44" s="37"/>
      <c r="F44" s="37"/>
      <c r="G44" s="37"/>
      <c r="H44" s="37"/>
      <c r="I44" s="37"/>
      <c r="J44" s="37"/>
      <c r="K44" s="37"/>
      <c r="L44" s="37"/>
      <c r="M44" s="37"/>
      <c r="N44" s="16">
        <v>18.3</v>
      </c>
      <c r="O44" s="16">
        <v>18</v>
      </c>
      <c r="P44" s="16">
        <v>0</v>
      </c>
      <c r="Q44" s="16">
        <v>0</v>
      </c>
      <c r="R44" s="16">
        <v>0</v>
      </c>
      <c r="S44" s="16">
        <v>0</v>
      </c>
      <c r="T44" s="16"/>
    </row>
    <row r="45" spans="1:20" ht="42" customHeight="1">
      <c r="A45" s="3"/>
      <c r="B45" s="38"/>
      <c r="C45" s="38"/>
      <c r="D45" s="11" t="s">
        <v>268</v>
      </c>
      <c r="E45" s="37"/>
      <c r="F45" s="37"/>
      <c r="G45" s="37"/>
      <c r="H45" s="37"/>
      <c r="I45" s="37"/>
      <c r="J45" s="37"/>
      <c r="K45" s="37"/>
      <c r="L45" s="37"/>
      <c r="M45" s="37"/>
      <c r="N45" s="16">
        <v>0</v>
      </c>
      <c r="O45" s="16">
        <v>0</v>
      </c>
      <c r="P45" s="16">
        <v>0</v>
      </c>
      <c r="Q45" s="16">
        <v>19.1</v>
      </c>
      <c r="R45" s="16">
        <v>20.6</v>
      </c>
      <c r="S45" s="15">
        <v>22</v>
      </c>
      <c r="T45" s="16"/>
    </row>
    <row r="46" spans="1:20" ht="47.25" customHeight="1">
      <c r="A46" s="3"/>
      <c r="B46" s="35"/>
      <c r="C46" s="35"/>
      <c r="D46" s="11" t="s">
        <v>256</v>
      </c>
      <c r="E46" s="27"/>
      <c r="F46" s="27"/>
      <c r="G46" s="27"/>
      <c r="H46" s="27"/>
      <c r="I46" s="27"/>
      <c r="J46" s="27"/>
      <c r="K46" s="27"/>
      <c r="L46" s="27"/>
      <c r="M46" s="27"/>
      <c r="N46" s="16">
        <v>0</v>
      </c>
      <c r="O46" s="16">
        <v>0</v>
      </c>
      <c r="P46" s="16">
        <v>27.9</v>
      </c>
      <c r="Q46" s="15">
        <v>10</v>
      </c>
      <c r="R46" s="16">
        <v>10.8</v>
      </c>
      <c r="S46" s="16">
        <v>11.5</v>
      </c>
      <c r="T46" s="16"/>
    </row>
    <row r="47" spans="1:20" ht="47.25" customHeight="1">
      <c r="A47" s="32" t="s">
        <v>171</v>
      </c>
      <c r="B47" s="34" t="s">
        <v>172</v>
      </c>
      <c r="C47" s="34" t="s">
        <v>173</v>
      </c>
      <c r="D47" s="11" t="s">
        <v>262</v>
      </c>
      <c r="E47" s="26" t="s">
        <v>55</v>
      </c>
      <c r="F47" s="26" t="s">
        <v>174</v>
      </c>
      <c r="G47" s="26" t="s">
        <v>57</v>
      </c>
      <c r="H47" s="26" t="s">
        <v>58</v>
      </c>
      <c r="I47" s="26" t="s">
        <v>175</v>
      </c>
      <c r="J47" s="26" t="s">
        <v>60</v>
      </c>
      <c r="K47" s="26" t="s">
        <v>61</v>
      </c>
      <c r="L47" s="26" t="s">
        <v>62</v>
      </c>
      <c r="M47" s="26" t="s">
        <v>63</v>
      </c>
      <c r="N47" s="16">
        <v>14</v>
      </c>
      <c r="O47" s="16">
        <v>14</v>
      </c>
      <c r="P47" s="16">
        <v>0</v>
      </c>
      <c r="Q47" s="16">
        <v>0</v>
      </c>
      <c r="R47" s="16">
        <v>0</v>
      </c>
      <c r="S47" s="16">
        <v>0</v>
      </c>
      <c r="T47" s="16"/>
    </row>
    <row r="48" spans="1:20" ht="262.5" customHeight="1">
      <c r="A48" s="33"/>
      <c r="B48" s="35"/>
      <c r="C48" s="35"/>
      <c r="D48" s="11" t="s">
        <v>257</v>
      </c>
      <c r="E48" s="27"/>
      <c r="F48" s="27"/>
      <c r="G48" s="27"/>
      <c r="H48" s="27"/>
      <c r="I48" s="27"/>
      <c r="J48" s="27"/>
      <c r="K48" s="27"/>
      <c r="L48" s="27"/>
      <c r="M48" s="27"/>
      <c r="N48" s="16">
        <v>0</v>
      </c>
      <c r="O48" s="16">
        <v>0</v>
      </c>
      <c r="P48" s="15">
        <v>28.7</v>
      </c>
      <c r="Q48" s="16">
        <v>0</v>
      </c>
      <c r="R48" s="16">
        <v>0</v>
      </c>
      <c r="S48" s="16">
        <v>0</v>
      </c>
      <c r="T48" s="16"/>
    </row>
    <row r="49" spans="1:20" ht="49.5" customHeight="1">
      <c r="A49" s="32" t="s">
        <v>176</v>
      </c>
      <c r="B49" s="34" t="s">
        <v>177</v>
      </c>
      <c r="C49" s="34" t="s">
        <v>178</v>
      </c>
      <c r="D49" s="11" t="s">
        <v>70</v>
      </c>
      <c r="E49" s="26" t="s">
        <v>55</v>
      </c>
      <c r="F49" s="26" t="s">
        <v>179</v>
      </c>
      <c r="G49" s="26" t="s">
        <v>57</v>
      </c>
      <c r="H49" s="26" t="s">
        <v>58</v>
      </c>
      <c r="I49" s="26" t="s">
        <v>180</v>
      </c>
      <c r="J49" s="26" t="s">
        <v>60</v>
      </c>
      <c r="K49" s="26" t="s">
        <v>61</v>
      </c>
      <c r="L49" s="26" t="s">
        <v>62</v>
      </c>
      <c r="M49" s="26" t="s">
        <v>63</v>
      </c>
      <c r="N49" s="16">
        <v>80</v>
      </c>
      <c r="O49" s="16">
        <v>80</v>
      </c>
      <c r="P49" s="15">
        <v>0</v>
      </c>
      <c r="Q49" s="16">
        <v>0</v>
      </c>
      <c r="R49" s="16">
        <v>0</v>
      </c>
      <c r="S49" s="16">
        <v>0</v>
      </c>
      <c r="T49" s="16"/>
    </row>
    <row r="50" spans="1:20" ht="93" customHeight="1">
      <c r="A50" s="33"/>
      <c r="B50" s="35"/>
      <c r="C50" s="35"/>
      <c r="D50" s="11" t="s">
        <v>253</v>
      </c>
      <c r="E50" s="27"/>
      <c r="F50" s="27"/>
      <c r="G50" s="27"/>
      <c r="H50" s="27"/>
      <c r="I50" s="27"/>
      <c r="J50" s="27"/>
      <c r="K50" s="27"/>
      <c r="L50" s="27"/>
      <c r="M50" s="27"/>
      <c r="N50" s="16">
        <v>0</v>
      </c>
      <c r="O50" s="16">
        <v>0</v>
      </c>
      <c r="P50" s="16">
        <v>129.2</v>
      </c>
      <c r="Q50" s="16">
        <v>150</v>
      </c>
      <c r="R50" s="16">
        <v>162</v>
      </c>
      <c r="S50" s="16">
        <v>173</v>
      </c>
      <c r="T50" s="16"/>
    </row>
    <row r="51" spans="1:20" ht="147" customHeight="1">
      <c r="A51" s="3" t="s">
        <v>181</v>
      </c>
      <c r="B51" s="9" t="s">
        <v>182</v>
      </c>
      <c r="C51" s="10" t="s">
        <v>183</v>
      </c>
      <c r="D51" s="11" t="s">
        <v>70</v>
      </c>
      <c r="E51" s="19" t="s">
        <v>55</v>
      </c>
      <c r="F51" s="19" t="s">
        <v>184</v>
      </c>
      <c r="G51" s="19" t="s">
        <v>57</v>
      </c>
      <c r="H51" s="19" t="s">
        <v>58</v>
      </c>
      <c r="I51" s="19" t="s">
        <v>185</v>
      </c>
      <c r="J51" s="19" t="s">
        <v>60</v>
      </c>
      <c r="K51" s="19" t="s">
        <v>61</v>
      </c>
      <c r="L51" s="19" t="s">
        <v>62</v>
      </c>
      <c r="M51" s="19" t="s">
        <v>63</v>
      </c>
      <c r="N51" s="16">
        <v>0</v>
      </c>
      <c r="O51" s="16">
        <v>0</v>
      </c>
      <c r="P51" s="16">
        <v>0</v>
      </c>
      <c r="Q51" s="16">
        <v>25</v>
      </c>
      <c r="R51" s="16">
        <v>27</v>
      </c>
      <c r="S51" s="16">
        <v>28.8</v>
      </c>
      <c r="T51" s="16"/>
    </row>
    <row r="52" spans="1:20" ht="76.5">
      <c r="A52" s="3" t="s">
        <v>186</v>
      </c>
      <c r="B52" s="9" t="s">
        <v>187</v>
      </c>
      <c r="C52" s="10" t="s">
        <v>188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146.25" customHeight="1">
      <c r="A53" s="3" t="s">
        <v>189</v>
      </c>
      <c r="B53" s="9" t="s">
        <v>190</v>
      </c>
      <c r="C53" s="10" t="s">
        <v>191</v>
      </c>
      <c r="D53" s="11" t="s">
        <v>192</v>
      </c>
      <c r="E53" s="19" t="s">
        <v>55</v>
      </c>
      <c r="F53" s="19" t="s">
        <v>193</v>
      </c>
      <c r="G53" s="19" t="s">
        <v>57</v>
      </c>
      <c r="H53" s="19" t="s">
        <v>194</v>
      </c>
      <c r="I53" s="19" t="s">
        <v>195</v>
      </c>
      <c r="J53" s="19" t="s">
        <v>60</v>
      </c>
      <c r="K53" s="19" t="s">
        <v>61</v>
      </c>
      <c r="L53" s="19" t="s">
        <v>62</v>
      </c>
      <c r="M53" s="19" t="s">
        <v>63</v>
      </c>
      <c r="N53" s="15">
        <v>0</v>
      </c>
      <c r="O53" s="16">
        <v>0</v>
      </c>
      <c r="P53" s="15">
        <v>0</v>
      </c>
      <c r="Q53" s="16">
        <v>0</v>
      </c>
      <c r="R53" s="16">
        <v>0</v>
      </c>
      <c r="S53" s="16">
        <v>0</v>
      </c>
      <c r="T53" s="16"/>
    </row>
    <row r="54" spans="1:20" ht="76.5">
      <c r="A54" s="3" t="s">
        <v>196</v>
      </c>
      <c r="B54" s="9" t="s">
        <v>197</v>
      </c>
      <c r="C54" s="10" t="s">
        <v>198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199</v>
      </c>
      <c r="B55" s="9" t="s">
        <v>200</v>
      </c>
      <c r="C55" s="10" t="s">
        <v>201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51">
      <c r="A56" s="3" t="s">
        <v>202</v>
      </c>
      <c r="B56" s="9" t="s">
        <v>203</v>
      </c>
      <c r="C56" s="10" t="s">
        <v>204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63.75">
      <c r="A57" s="3" t="s">
        <v>205</v>
      </c>
      <c r="B57" s="9" t="s">
        <v>206</v>
      </c>
      <c r="C57" s="10" t="s">
        <v>207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208</v>
      </c>
      <c r="B58" s="9" t="s">
        <v>209</v>
      </c>
      <c r="C58" s="10" t="s">
        <v>210</v>
      </c>
      <c r="D58" s="6">
        <v>1003</v>
      </c>
      <c r="E58" s="19"/>
      <c r="F58" s="19"/>
      <c r="G58" s="19"/>
      <c r="H58" s="19"/>
      <c r="I58" s="19"/>
      <c r="J58" s="19"/>
      <c r="K58" s="19"/>
      <c r="L58" s="19"/>
      <c r="M58" s="19"/>
      <c r="N58" s="16">
        <v>370</v>
      </c>
      <c r="O58" s="16">
        <v>208.8</v>
      </c>
      <c r="P58" s="16">
        <v>0</v>
      </c>
      <c r="Q58" s="16">
        <v>0</v>
      </c>
      <c r="R58" s="16">
        <v>0</v>
      </c>
      <c r="S58" s="16">
        <v>0</v>
      </c>
      <c r="T58" s="16"/>
    </row>
    <row r="59" spans="1:20" ht="38.25">
      <c r="A59" s="3" t="s">
        <v>211</v>
      </c>
      <c r="B59" s="9" t="s">
        <v>212</v>
      </c>
      <c r="C59" s="10" t="s">
        <v>213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89.25">
      <c r="A60" s="3" t="s">
        <v>214</v>
      </c>
      <c r="B60" s="9" t="s">
        <v>215</v>
      </c>
      <c r="C60" s="10" t="s">
        <v>216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25.5">
      <c r="A61" s="3" t="s">
        <v>217</v>
      </c>
      <c r="B61" s="9" t="s">
        <v>218</v>
      </c>
      <c r="C61" s="10" t="s">
        <v>219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51">
      <c r="A62" s="3" t="s">
        <v>220</v>
      </c>
      <c r="B62" s="9" t="s">
        <v>221</v>
      </c>
      <c r="C62" s="10" t="s">
        <v>222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223</v>
      </c>
      <c r="B63" s="7" t="s">
        <v>224</v>
      </c>
      <c r="C63" s="8" t="s">
        <v>225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2.75">
      <c r="A64" s="12"/>
      <c r="B64" s="7" t="s">
        <v>226</v>
      </c>
      <c r="C64" s="8"/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/>
      <c r="O64" s="16"/>
      <c r="P64" s="16"/>
      <c r="Q64" s="16"/>
      <c r="R64" s="16"/>
      <c r="S64" s="16"/>
      <c r="T64" s="16"/>
    </row>
    <row r="65" spans="1:20" ht="114.75">
      <c r="A65" s="3" t="s">
        <v>227</v>
      </c>
      <c r="B65" s="7" t="s">
        <v>228</v>
      </c>
      <c r="C65" s="8" t="s">
        <v>229</v>
      </c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>
        <f aca="true" t="shared" si="1" ref="N65:S65">SUM(N66:N69)</f>
        <v>56.8</v>
      </c>
      <c r="O65" s="16">
        <f t="shared" si="1"/>
        <v>52.6</v>
      </c>
      <c r="P65" s="16">
        <f t="shared" si="1"/>
        <v>98.9</v>
      </c>
      <c r="Q65" s="16">
        <f t="shared" si="1"/>
        <v>112.6</v>
      </c>
      <c r="R65" s="16">
        <f t="shared" si="1"/>
        <v>123.2</v>
      </c>
      <c r="S65" s="16">
        <f t="shared" si="1"/>
        <v>148.5</v>
      </c>
      <c r="T65" s="16"/>
    </row>
    <row r="66" spans="1:20" ht="192" customHeight="1">
      <c r="A66" s="3"/>
      <c r="B66" s="7" t="s">
        <v>230</v>
      </c>
      <c r="C66" s="13" t="s">
        <v>1</v>
      </c>
      <c r="D66" s="13" t="s">
        <v>54</v>
      </c>
      <c r="E66" s="19"/>
      <c r="F66" s="19"/>
      <c r="G66" s="19"/>
      <c r="H66" s="19" t="s">
        <v>231</v>
      </c>
      <c r="I66" s="19" t="s">
        <v>232</v>
      </c>
      <c r="J66" s="19" t="s">
        <v>233</v>
      </c>
      <c r="K66" s="19"/>
      <c r="L66" s="19"/>
      <c r="M66" s="19"/>
      <c r="N66" s="16">
        <v>0</v>
      </c>
      <c r="O66" s="16">
        <v>0</v>
      </c>
      <c r="P66" s="16">
        <v>0</v>
      </c>
      <c r="Q66" s="16">
        <v>0</v>
      </c>
      <c r="R66" s="15">
        <v>0</v>
      </c>
      <c r="S66" s="16">
        <v>0</v>
      </c>
      <c r="T66" s="16"/>
    </row>
    <row r="67" spans="1:20" ht="75" customHeight="1">
      <c r="A67" s="32"/>
      <c r="B67" s="28" t="s">
        <v>234</v>
      </c>
      <c r="C67" s="30" t="s">
        <v>2</v>
      </c>
      <c r="D67" s="13" t="s">
        <v>235</v>
      </c>
      <c r="E67" s="26" t="s">
        <v>236</v>
      </c>
      <c r="F67" s="26" t="s">
        <v>237</v>
      </c>
      <c r="G67" s="26" t="s">
        <v>238</v>
      </c>
      <c r="H67" s="26"/>
      <c r="I67" s="26"/>
      <c r="J67" s="26"/>
      <c r="K67" s="26"/>
      <c r="L67" s="26"/>
      <c r="M67" s="26"/>
      <c r="N67" s="16">
        <v>56.8</v>
      </c>
      <c r="O67" s="16">
        <v>52.6</v>
      </c>
      <c r="P67" s="16">
        <v>0</v>
      </c>
      <c r="Q67" s="16">
        <v>0</v>
      </c>
      <c r="R67" s="15">
        <v>0</v>
      </c>
      <c r="S67" s="16">
        <v>0</v>
      </c>
      <c r="T67" s="16"/>
    </row>
    <row r="68" spans="1:20" ht="86.25" customHeight="1">
      <c r="A68" s="33"/>
      <c r="B68" s="29"/>
      <c r="C68" s="31"/>
      <c r="D68" s="13" t="s">
        <v>263</v>
      </c>
      <c r="E68" s="27"/>
      <c r="F68" s="27"/>
      <c r="G68" s="27"/>
      <c r="H68" s="27"/>
      <c r="I68" s="27"/>
      <c r="J68" s="27"/>
      <c r="K68" s="27"/>
      <c r="L68" s="27"/>
      <c r="M68" s="27"/>
      <c r="N68" s="16">
        <v>0</v>
      </c>
      <c r="O68" s="16">
        <v>0</v>
      </c>
      <c r="P68" s="16">
        <v>98.9</v>
      </c>
      <c r="Q68" s="16">
        <v>112.6</v>
      </c>
      <c r="R68" s="16">
        <v>123.2</v>
      </c>
      <c r="S68" s="16">
        <v>148.5</v>
      </c>
      <c r="T68" s="16"/>
    </row>
    <row r="69" spans="1:20" ht="201" customHeight="1">
      <c r="A69" s="3"/>
      <c r="B69" s="7" t="s">
        <v>239</v>
      </c>
      <c r="C69" s="13" t="s">
        <v>1</v>
      </c>
      <c r="D69" s="13" t="s">
        <v>107</v>
      </c>
      <c r="E69" s="19"/>
      <c r="F69" s="19"/>
      <c r="G69" s="19"/>
      <c r="H69" s="19" t="s">
        <v>231</v>
      </c>
      <c r="I69" s="19" t="s">
        <v>232</v>
      </c>
      <c r="J69" s="19" t="s">
        <v>233</v>
      </c>
      <c r="K69" s="19"/>
      <c r="L69" s="19"/>
      <c r="M69" s="19"/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/>
    </row>
    <row r="70" spans="1:20" ht="12.75">
      <c r="A70" s="12"/>
      <c r="B70" s="7" t="s">
        <v>226</v>
      </c>
      <c r="C70" s="8"/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/>
      <c r="O70" s="16"/>
      <c r="P70" s="16"/>
      <c r="Q70" s="16"/>
      <c r="R70" s="16"/>
      <c r="S70" s="16"/>
      <c r="T70" s="16"/>
    </row>
    <row r="71" spans="1:20" ht="153">
      <c r="A71" s="3" t="s">
        <v>240</v>
      </c>
      <c r="B71" s="7" t="s">
        <v>241</v>
      </c>
      <c r="C71" s="8" t="s">
        <v>242</v>
      </c>
      <c r="D71" s="6"/>
      <c r="E71" s="19"/>
      <c r="F71" s="19"/>
      <c r="G71" s="19"/>
      <c r="H71" s="19"/>
      <c r="I71" s="19"/>
      <c r="J71" s="19"/>
      <c r="K71" s="19"/>
      <c r="L71" s="19"/>
      <c r="M71" s="19"/>
      <c r="N71" s="16">
        <f aca="true" t="shared" si="2" ref="N71:S71">SUM(N72:N73)</f>
        <v>0</v>
      </c>
      <c r="O71" s="16">
        <f t="shared" si="2"/>
        <v>0</v>
      </c>
      <c r="P71" s="16">
        <f t="shared" si="2"/>
        <v>0</v>
      </c>
      <c r="Q71" s="16">
        <f t="shared" si="2"/>
        <v>0</v>
      </c>
      <c r="R71" s="16">
        <f t="shared" si="2"/>
        <v>0</v>
      </c>
      <c r="S71" s="16">
        <f t="shared" si="2"/>
        <v>0</v>
      </c>
      <c r="T71" s="16"/>
    </row>
    <row r="72" spans="1:20" ht="150" customHeight="1">
      <c r="A72" s="3"/>
      <c r="B72" s="7" t="s">
        <v>243</v>
      </c>
      <c r="C72" s="13" t="s">
        <v>3</v>
      </c>
      <c r="D72" s="13" t="s">
        <v>131</v>
      </c>
      <c r="E72" s="19" t="s">
        <v>55</v>
      </c>
      <c r="F72" s="19" t="s">
        <v>244</v>
      </c>
      <c r="G72" s="19" t="s">
        <v>245</v>
      </c>
      <c r="H72" s="19" t="s">
        <v>194</v>
      </c>
      <c r="I72" s="19" t="s">
        <v>246</v>
      </c>
      <c r="J72" s="19" t="s">
        <v>247</v>
      </c>
      <c r="K72" s="19" t="s">
        <v>61</v>
      </c>
      <c r="L72" s="19" t="s">
        <v>62</v>
      </c>
      <c r="M72" s="19" t="s">
        <v>63</v>
      </c>
      <c r="N72" s="16">
        <v>0</v>
      </c>
      <c r="O72" s="15">
        <v>0</v>
      </c>
      <c r="P72" s="16">
        <v>0</v>
      </c>
      <c r="Q72" s="16">
        <v>0</v>
      </c>
      <c r="R72" s="16">
        <v>0</v>
      </c>
      <c r="S72" s="16">
        <v>0</v>
      </c>
      <c r="T72" s="16"/>
    </row>
    <row r="73" spans="1:20" ht="150.75" customHeight="1">
      <c r="A73" s="3"/>
      <c r="B73" s="7" t="s">
        <v>248</v>
      </c>
      <c r="C73" s="8" t="s">
        <v>4</v>
      </c>
      <c r="D73" s="13" t="s">
        <v>253</v>
      </c>
      <c r="E73" s="19" t="s">
        <v>55</v>
      </c>
      <c r="F73" s="19" t="s">
        <v>249</v>
      </c>
      <c r="G73" s="19" t="s">
        <v>245</v>
      </c>
      <c r="H73" s="19" t="s">
        <v>194</v>
      </c>
      <c r="I73" s="19" t="s">
        <v>250</v>
      </c>
      <c r="J73" s="19" t="s">
        <v>247</v>
      </c>
      <c r="K73" s="19" t="s">
        <v>61</v>
      </c>
      <c r="L73" s="19" t="s">
        <v>62</v>
      </c>
      <c r="M73" s="19" t="s">
        <v>63</v>
      </c>
      <c r="N73" s="16">
        <v>0</v>
      </c>
      <c r="O73" s="16">
        <v>0</v>
      </c>
      <c r="P73" s="15">
        <v>0</v>
      </c>
      <c r="Q73" s="16">
        <v>0</v>
      </c>
      <c r="R73" s="16">
        <v>0</v>
      </c>
      <c r="S73" s="16">
        <v>0</v>
      </c>
      <c r="T73" s="16"/>
    </row>
    <row r="74" spans="1:20" ht="39" customHeight="1">
      <c r="A74" s="23" t="s">
        <v>264</v>
      </c>
      <c r="B74" s="7" t="s">
        <v>265</v>
      </c>
      <c r="C74" s="8"/>
      <c r="D74" s="13"/>
      <c r="E74" s="19"/>
      <c r="F74" s="19"/>
      <c r="G74" s="19"/>
      <c r="H74" s="19"/>
      <c r="I74" s="19"/>
      <c r="J74" s="19"/>
      <c r="K74" s="19"/>
      <c r="L74" s="19"/>
      <c r="M74" s="19"/>
      <c r="N74" s="16">
        <f aca="true" t="shared" si="3" ref="N74:S74">SUM(N75:N76)</f>
        <v>0</v>
      </c>
      <c r="O74" s="16">
        <f t="shared" si="3"/>
        <v>0</v>
      </c>
      <c r="P74" s="16">
        <f t="shared" si="3"/>
        <v>201.2</v>
      </c>
      <c r="Q74" s="16">
        <f t="shared" si="3"/>
        <v>0</v>
      </c>
      <c r="R74" s="16">
        <f t="shared" si="3"/>
        <v>0</v>
      </c>
      <c r="S74" s="16">
        <f t="shared" si="3"/>
        <v>0</v>
      </c>
      <c r="T74" s="16"/>
    </row>
    <row r="75" spans="1:20" ht="27.75" customHeight="1">
      <c r="A75" s="3"/>
      <c r="B75" s="7" t="s">
        <v>266</v>
      </c>
      <c r="C75" s="8"/>
      <c r="D75" s="13" t="s">
        <v>267</v>
      </c>
      <c r="E75" s="19"/>
      <c r="F75" s="19"/>
      <c r="G75" s="19"/>
      <c r="H75" s="19"/>
      <c r="I75" s="19"/>
      <c r="J75" s="19"/>
      <c r="K75" s="19"/>
      <c r="L75" s="19"/>
      <c r="M75" s="19"/>
      <c r="N75" s="16">
        <v>0</v>
      </c>
      <c r="O75" s="16">
        <v>0</v>
      </c>
      <c r="P75" s="15">
        <v>201.2</v>
      </c>
      <c r="Q75" s="16">
        <v>0</v>
      </c>
      <c r="R75" s="16">
        <v>0</v>
      </c>
      <c r="S75" s="16">
        <v>0</v>
      </c>
      <c r="T75" s="16"/>
    </row>
    <row r="76" spans="1:20" ht="12.75">
      <c r="A76" s="12"/>
      <c r="B76" s="7" t="s">
        <v>226</v>
      </c>
      <c r="C76" s="8"/>
      <c r="D76" s="6"/>
      <c r="E76" s="19"/>
      <c r="F76" s="19"/>
      <c r="G76" s="19"/>
      <c r="H76" s="19"/>
      <c r="I76" s="19"/>
      <c r="J76" s="19"/>
      <c r="K76" s="19"/>
      <c r="L76" s="19"/>
      <c r="M76" s="19"/>
      <c r="N76" s="16"/>
      <c r="O76" s="16"/>
      <c r="P76" s="16"/>
      <c r="Q76" s="16"/>
      <c r="R76" s="16"/>
      <c r="S76" s="16"/>
      <c r="T76" s="16"/>
    </row>
    <row r="77" spans="1:20" ht="25.5">
      <c r="A77" s="3"/>
      <c r="B77" s="4" t="s">
        <v>251</v>
      </c>
      <c r="C77" s="5"/>
      <c r="D77" s="21"/>
      <c r="E77" s="19"/>
      <c r="F77" s="19"/>
      <c r="G77" s="19"/>
      <c r="H77" s="19"/>
      <c r="I77" s="19"/>
      <c r="J77" s="19"/>
      <c r="K77" s="19"/>
      <c r="L77" s="19"/>
      <c r="M77" s="19"/>
      <c r="N77" s="14">
        <f aca="true" t="shared" si="4" ref="N77:S77">SUM(N9,N63,N65,N71,N74)</f>
        <v>3097.8</v>
      </c>
      <c r="O77" s="14">
        <f t="shared" si="4"/>
        <v>2860.1</v>
      </c>
      <c r="P77" s="14">
        <f t="shared" si="4"/>
        <v>4751.9</v>
      </c>
      <c r="Q77" s="14">
        <f t="shared" si="4"/>
        <v>5403.300000000001</v>
      </c>
      <c r="R77" s="14">
        <f t="shared" si="4"/>
        <v>5837.2</v>
      </c>
      <c r="S77" s="14">
        <f t="shared" si="4"/>
        <v>6250.900000000001</v>
      </c>
      <c r="T77" s="16"/>
    </row>
    <row r="81" spans="2:13" ht="12.75">
      <c r="B81" s="25" t="s">
        <v>259</v>
      </c>
      <c r="C81" s="25"/>
      <c r="D81" s="25"/>
      <c r="E81" s="25"/>
      <c r="F81" s="25"/>
      <c r="J81" s="36" t="s">
        <v>258</v>
      </c>
      <c r="K81" s="36"/>
      <c r="L81" s="36"/>
      <c r="M81" s="36"/>
    </row>
    <row r="82" spans="2:5" ht="12.75">
      <c r="B82" s="22"/>
      <c r="C82" s="22"/>
      <c r="D82" s="22"/>
      <c r="E82" s="22"/>
    </row>
    <row r="83" spans="2:5" ht="12.75">
      <c r="B83" s="25" t="s">
        <v>5</v>
      </c>
      <c r="C83" s="25"/>
      <c r="D83" s="25"/>
      <c r="E83" s="25"/>
    </row>
    <row r="84" spans="2:13" ht="12.75">
      <c r="B84" s="25" t="s">
        <v>6</v>
      </c>
      <c r="C84" s="25"/>
      <c r="D84" s="25"/>
      <c r="E84" s="25"/>
      <c r="J84" s="36" t="s">
        <v>7</v>
      </c>
      <c r="K84" s="36"/>
      <c r="L84" s="36"/>
      <c r="M84" s="36"/>
    </row>
  </sheetData>
  <mergeCells count="124">
    <mergeCell ref="L49:L50"/>
    <mergeCell ref="M49:M50"/>
    <mergeCell ref="H49:H50"/>
    <mergeCell ref="I49:I50"/>
    <mergeCell ref="J49:J50"/>
    <mergeCell ref="K49:K50"/>
    <mergeCell ref="C49:C50"/>
    <mergeCell ref="E49:E50"/>
    <mergeCell ref="F49:F50"/>
    <mergeCell ref="G49:G50"/>
    <mergeCell ref="J35:J36"/>
    <mergeCell ref="K35:K36"/>
    <mergeCell ref="L35:L36"/>
    <mergeCell ref="M35:M36"/>
    <mergeCell ref="F35:F36"/>
    <mergeCell ref="G35:G36"/>
    <mergeCell ref="H35:H36"/>
    <mergeCell ref="I35:I36"/>
    <mergeCell ref="A35:A36"/>
    <mergeCell ref="B35:B36"/>
    <mergeCell ref="C35:C36"/>
    <mergeCell ref="E35:E36"/>
    <mergeCell ref="L20:L21"/>
    <mergeCell ref="M20:M21"/>
    <mergeCell ref="H20:H21"/>
    <mergeCell ref="I20:I21"/>
    <mergeCell ref="J20:J21"/>
    <mergeCell ref="K20:K21"/>
    <mergeCell ref="B20:B21"/>
    <mergeCell ref="C20:C21"/>
    <mergeCell ref="E20:E21"/>
    <mergeCell ref="F20:F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J42:J46"/>
    <mergeCell ref="B42:B46"/>
    <mergeCell ref="C42:C46"/>
    <mergeCell ref="E42:E46"/>
    <mergeCell ref="F42:F46"/>
    <mergeCell ref="B83:E83"/>
    <mergeCell ref="B84:E84"/>
    <mergeCell ref="J84:M84"/>
    <mergeCell ref="K42:K46"/>
    <mergeCell ref="L42:L46"/>
    <mergeCell ref="M42:M46"/>
    <mergeCell ref="J81:M81"/>
    <mergeCell ref="G42:G46"/>
    <mergeCell ref="H42:H46"/>
    <mergeCell ref="I42:I46"/>
    <mergeCell ref="A40:A41"/>
    <mergeCell ref="B40:B41"/>
    <mergeCell ref="C40:C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M47:M48"/>
    <mergeCell ref="F47:F48"/>
    <mergeCell ref="G47:G48"/>
    <mergeCell ref="H47:H48"/>
    <mergeCell ref="I47:I48"/>
    <mergeCell ref="A67:A68"/>
    <mergeCell ref="J47:J48"/>
    <mergeCell ref="K47:K48"/>
    <mergeCell ref="L47:L48"/>
    <mergeCell ref="A47:A48"/>
    <mergeCell ref="B47:B48"/>
    <mergeCell ref="C47:C48"/>
    <mergeCell ref="E47:E48"/>
    <mergeCell ref="A49:A50"/>
    <mergeCell ref="B49:B50"/>
    <mergeCell ref="M67:M68"/>
    <mergeCell ref="F67:F68"/>
    <mergeCell ref="G67:G68"/>
    <mergeCell ref="H67:H68"/>
    <mergeCell ref="I67:I68"/>
    <mergeCell ref="B81:F81"/>
    <mergeCell ref="J67:J68"/>
    <mergeCell ref="K67:K68"/>
    <mergeCell ref="L67:L68"/>
    <mergeCell ref="B67:B68"/>
    <mergeCell ref="C67:C68"/>
    <mergeCell ref="E67:E68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2009-02-11T10:36:17Z</cp:lastPrinted>
  <dcterms:created xsi:type="dcterms:W3CDTF">2007-10-09T04:21:51Z</dcterms:created>
  <dcterms:modified xsi:type="dcterms:W3CDTF">2009-02-12T06:29:52Z</dcterms:modified>
  <cp:category/>
  <cp:version/>
  <cp:contentType/>
  <cp:contentStatus/>
</cp:coreProperties>
</file>