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<sst xmlns="http://schemas.openxmlformats.org/spreadsheetml/2006/main" count="419" uniqueCount="270">
  <si>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</si>
  <si>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</si>
  <si>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</si>
  <si>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</si>
  <si>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</si>
  <si>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</si>
  <si>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</si>
  <si>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</si>
  <si>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</si>
  <si>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</si>
  <si>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</si>
  <si>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</si>
  <si>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</si>
  <si>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</si>
  <si>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</si>
  <si>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</si>
  <si>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</si>
  <si>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</si>
  <si>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</si>
  <si>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</si>
  <si>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</si>
  <si>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</si>
  <si>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</si>
  <si>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</si>
  <si>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</si>
  <si>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</si>
  <si>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</si>
  <si>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</si>
  <si>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</si>
  <si>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</si>
  <si>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</si>
  <si>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</si>
  <si>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</si>
  <si>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</si>
  <si>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</si>
  <si>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</si>
  <si>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</si>
  <si>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</si>
  <si>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</si>
  <si>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</si>
  <si>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</si>
  <si>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</si>
  <si>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</si>
  <si>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</si>
  <si>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</si>
  <si>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</si>
  <si>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</si>
  <si>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</si>
  <si>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</si>
  <si>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</si>
  <si>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</si>
  <si>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</si>
  <si>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</si>
  <si>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</si>
  <si>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</si>
  <si>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</si>
  <si>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</si>
  <si>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</si>
  <si>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</si>
  <si>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</si>
  <si>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</si>
  <si>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</si>
  <si>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</si>
  <si>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</si>
  <si>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</si>
  <si>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</si>
  <si>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</si>
  <si>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</si>
  <si>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</si>
  <si>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</si>
  <si>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</si>
  <si>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</si>
  <si>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</si>
  <si>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</si>
  <si>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</si>
  <si>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</si>
  <si>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</si>
  <si>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</si>
  <si>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</si>
  <si>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</si>
  <si>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</si>
  <si>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</si>
  <si>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</si>
  <si>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</si>
  <si>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</si>
  <si>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</si>
  <si>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</si>
  <si>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</si>
  <si>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</si>
  <si>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</si>
  <si>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</si>
  <si>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</si>
  <si>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</si>
  <si>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</si>
  <si>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</si>
  <si>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</si>
  <si>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</si>
  <si>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</si>
  <si>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</si>
  <si>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</si>
  <si>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</si>
  <si>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</si>
  <si>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</si>
  <si>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</si>
  <si>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</si>
  <si>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</si>
  <si>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</si>
  <si>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</si>
  <si>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</si>
  <si>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</si>
  <si>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</si>
  <si>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</si>
  <si>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</si>
  <si>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</si>
  <si>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</si>
  <si>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</si>
  <si>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</si>
  <si>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</si>
  <si>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</si>
  <si>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</si>
  <si>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</si>
  <si>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</si>
  <si>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</si>
  <si>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</si>
  <si>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</si>
  <si>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</si>
  <si>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</si>
  <si>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</si>
  <si>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</si>
  <si>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</si>
  <si>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</si>
  <si>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</si>
  <si>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</si>
  <si>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</si>
  <si>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</si>
  <si>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</si>
  <si>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</si>
  <si>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</si>
  <si>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</si>
  <si>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</si>
  <si>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</si>
  <si>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</si>
  <si>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</si>
  <si>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</si>
  <si>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</si>
  <si>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</si>
  <si>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</si>
  <si>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</si>
  <si>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</si>
  <si>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</si>
  <si>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</si>
  <si>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</si>
  <si>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</si>
  <si>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</si>
  <si>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</si>
  <si>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</si>
  <si>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</si>
  <si>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</si>
  <si>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</si>
  <si>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</si>
  <si>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</si>
  <si>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</si>
  <si>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</si>
  <si>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</si>
  <si>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</si>
  <si>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</si>
  <si>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</si>
  <si>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</si>
  <si>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</si>
  <si>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</si>
  <si>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</si>
  <si>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</si>
  <si>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</si>
  <si>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</si>
  <si>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</si>
  <si>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</si>
  <si>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</si>
  <si>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</si>
  <si>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</si>
  <si>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</si>
  <si>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</si>
  <si>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</si>
  <si>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</si>
  <si>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</si>
  <si>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</si>
  <si>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</si>
  <si>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</si>
  <si>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</si>
  <si>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</si>
  <si>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</si>
  <si>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</si>
  <si>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</si>
  <si>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</si>
  <si>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</si>
  <si>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</si>
  <si>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</si>
  <si>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</si>
  <si>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</si>
  <si>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</si>
  <si>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</si>
  <si>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</si>
  <si>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</si>
  <si>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</si>
  <si>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</si>
  <si>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</si>
  <si>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</si>
  <si>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</si>
  <si>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</si>
  <si>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</si>
  <si>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</si>
  <si>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</si>
  <si>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</si>
  <si>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</si>
  <si>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</si>
  <si>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</si>
  <si>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</si>
  <si>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</si>
  <si>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</si>
  <si>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</si>
  <si>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</si>
  <si>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</si>
  <si>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</si>
  <si>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</si>
  <si>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</si>
  <si>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</si>
  <si>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</si>
  <si>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</si>
  <si>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</si>
  <si>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</si>
  <si>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</si>
  <si>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</si>
  <si>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</si>
  <si>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</si>
  <si>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</si>
  <si>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</si>
  <si>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</si>
  <si>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</si>
  <si>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</si>
  <si>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</si>
  <si>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</si>
  <si>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</si>
  <si>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</si>
  <si>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</si>
  <si>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</si>
  <si>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</si>
  <si>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</si>
  <si>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</si>
  <si>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</si>
  <si>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</si>
  <si>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</si>
  <si>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</si>
  <si>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</si>
  <si>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Байгуловского  сельского  поселения</t>
  </si>
  <si>
    <t>Утемов   С.Е.</t>
  </si>
  <si>
    <t>0114</t>
  </si>
  <si>
    <t>0503</t>
  </si>
  <si>
    <t>0409</t>
  </si>
  <si>
    <t>0908</t>
  </si>
  <si>
    <t>0603</t>
  </si>
  <si>
    <t>0412</t>
  </si>
  <si>
    <t>0902</t>
  </si>
  <si>
    <t>0602</t>
  </si>
  <si>
    <t>0411</t>
  </si>
  <si>
    <t>0203</t>
  </si>
  <si>
    <t>1.5</t>
  </si>
  <si>
    <t>Прочие расходные обязательства  поселений</t>
  </si>
  <si>
    <t>Иные межбюджетные трансферты</t>
  </si>
  <si>
    <t>1104</t>
  </si>
  <si>
    <t>0605</t>
  </si>
  <si>
    <t>Уточненный   реестр   расходных  обязательств   по  Байгуловскому  сельскому  поселению  Козловского  района  за  2008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</si>
</sst>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2" xfId="0" applyNumberFormat="1" applyFont="1" applyFill="1" applyBorder="1" applyAlignment="1" applyProtection="1">
      <alignment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50" zoomScaleNormal="50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41" t="s">
        <v>269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26.25" customHeight="1">
      <c r="A4" s="42"/>
      <c r="B4" s="42"/>
      <c r="C4" s="42"/>
      <c r="D4" s="42" t="s">
        <v>10</v>
      </c>
      <c r="E4" s="42" t="s">
        <v>11</v>
      </c>
      <c r="F4" s="42"/>
      <c r="G4" s="42"/>
      <c r="H4" s="42"/>
      <c r="I4" s="42"/>
      <c r="J4" s="42"/>
      <c r="K4" s="42"/>
      <c r="L4" s="42"/>
      <c r="M4" s="42"/>
      <c r="N4" s="42" t="s">
        <v>0</v>
      </c>
      <c r="O4" s="42"/>
      <c r="P4" s="42"/>
      <c r="Q4" s="42"/>
      <c r="R4" s="42"/>
      <c r="S4" s="42"/>
      <c r="T4" s="42" t="s">
        <v>12</v>
      </c>
    </row>
    <row r="5" spans="1:20" ht="38.25" customHeight="1">
      <c r="A5" s="42"/>
      <c r="B5" s="42"/>
      <c r="C5" s="42"/>
      <c r="D5" s="42"/>
      <c r="E5" s="42" t="s">
        <v>13</v>
      </c>
      <c r="F5" s="42"/>
      <c r="G5" s="42"/>
      <c r="H5" s="42" t="s">
        <v>14</v>
      </c>
      <c r="I5" s="42"/>
      <c r="J5" s="42"/>
      <c r="K5" s="42" t="s">
        <v>15</v>
      </c>
      <c r="L5" s="42"/>
      <c r="M5" s="42"/>
      <c r="N5" s="42" t="s">
        <v>8</v>
      </c>
      <c r="O5" s="42"/>
      <c r="P5" s="42" t="s">
        <v>16</v>
      </c>
      <c r="Q5" s="42" t="s">
        <v>17</v>
      </c>
      <c r="R5" s="42" t="s">
        <v>9</v>
      </c>
      <c r="S5" s="42"/>
      <c r="T5" s="42"/>
    </row>
    <row r="6" spans="1:20" ht="76.5">
      <c r="A6" s="42"/>
      <c r="B6" s="42"/>
      <c r="C6" s="42"/>
      <c r="D6" s="42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42"/>
      <c r="Q6" s="42"/>
      <c r="R6" s="2" t="s">
        <v>23</v>
      </c>
      <c r="S6" s="2" t="s">
        <v>24</v>
      </c>
      <c r="T6" s="42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102.75" customHeight="1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SUM(N10:N61)</f>
        <v>1564.1000000000001</v>
      </c>
      <c r="O9" s="18">
        <f t="shared" si="0"/>
        <v>1470.3000000000002</v>
      </c>
      <c r="P9" s="18">
        <f t="shared" si="0"/>
        <v>1969.8999999999996</v>
      </c>
      <c r="Q9" s="18">
        <f t="shared" si="0"/>
        <v>2317.2</v>
      </c>
      <c r="R9" s="14">
        <f t="shared" si="0"/>
        <v>2502.5</v>
      </c>
      <c r="S9" s="18">
        <f t="shared" si="0"/>
        <v>2672.8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518.4</v>
      </c>
      <c r="O10" s="15">
        <v>518.4</v>
      </c>
      <c r="P10" s="16">
        <v>721.6</v>
      </c>
      <c r="Q10" s="15">
        <v>938.4</v>
      </c>
      <c r="R10" s="16">
        <v>1013.5</v>
      </c>
      <c r="S10" s="16">
        <v>1082.4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 t="s">
        <v>70</v>
      </c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>
        <v>0</v>
      </c>
      <c r="O12" s="16">
        <v>0</v>
      </c>
      <c r="P12" s="26">
        <v>0</v>
      </c>
      <c r="Q12" s="16">
        <v>0</v>
      </c>
      <c r="R12" s="16">
        <v>0</v>
      </c>
      <c r="S12" s="16">
        <v>0</v>
      </c>
      <c r="T12" s="16"/>
    </row>
    <row r="13" spans="1:20" ht="165.75">
      <c r="A13" s="3" t="s">
        <v>71</v>
      </c>
      <c r="B13" s="9" t="s">
        <v>72</v>
      </c>
      <c r="C13" s="10" t="s">
        <v>73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44" customHeight="1">
      <c r="A14" s="3" t="s">
        <v>74</v>
      </c>
      <c r="B14" s="9" t="s">
        <v>75</v>
      </c>
      <c r="C14" s="10" t="s">
        <v>76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77</v>
      </c>
      <c r="B15" s="9" t="s">
        <v>78</v>
      </c>
      <c r="C15" s="10" t="s">
        <v>79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80</v>
      </c>
      <c r="B16" s="9" t="s">
        <v>81</v>
      </c>
      <c r="C16" s="10" t="s">
        <v>82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83</v>
      </c>
      <c r="B17" s="9" t="s">
        <v>84</v>
      </c>
      <c r="C17" s="10" t="s">
        <v>85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86</v>
      </c>
      <c r="B18" s="9" t="s">
        <v>87</v>
      </c>
      <c r="C18" s="10" t="s">
        <v>88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89</v>
      </c>
      <c r="B19" s="9" t="s">
        <v>90</v>
      </c>
      <c r="C19" s="10" t="s">
        <v>91</v>
      </c>
      <c r="D19" s="11" t="s">
        <v>254</v>
      </c>
      <c r="E19" s="19" t="s">
        <v>55</v>
      </c>
      <c r="F19" s="19" t="s">
        <v>92</v>
      </c>
      <c r="G19" s="19" t="s">
        <v>57</v>
      </c>
      <c r="H19" s="19" t="s">
        <v>58</v>
      </c>
      <c r="I19" s="19" t="s">
        <v>93</v>
      </c>
      <c r="J19" s="19" t="s">
        <v>60</v>
      </c>
      <c r="K19" s="19" t="s">
        <v>61</v>
      </c>
      <c r="L19" s="19" t="s">
        <v>62</v>
      </c>
      <c r="M19" s="19" t="s">
        <v>63</v>
      </c>
      <c r="N19" s="16">
        <v>10</v>
      </c>
      <c r="O19" s="16">
        <v>10</v>
      </c>
      <c r="P19" s="15">
        <v>0</v>
      </c>
      <c r="Q19" s="16">
        <v>0</v>
      </c>
      <c r="R19" s="16">
        <v>0</v>
      </c>
      <c r="S19" s="16">
        <v>0</v>
      </c>
      <c r="T19" s="16"/>
    </row>
    <row r="20" spans="1:20" ht="88.5" customHeight="1">
      <c r="A20" s="3"/>
      <c r="B20" s="37" t="s">
        <v>95</v>
      </c>
      <c r="C20" s="37" t="s">
        <v>96</v>
      </c>
      <c r="D20" s="24" t="s">
        <v>70</v>
      </c>
      <c r="E20" s="27" t="s">
        <v>55</v>
      </c>
      <c r="F20" s="27" t="s">
        <v>97</v>
      </c>
      <c r="G20" s="27" t="s">
        <v>57</v>
      </c>
      <c r="H20" s="27" t="s">
        <v>58</v>
      </c>
      <c r="I20" s="27" t="s">
        <v>98</v>
      </c>
      <c r="J20" s="27" t="s">
        <v>60</v>
      </c>
      <c r="K20" s="27" t="s">
        <v>61</v>
      </c>
      <c r="L20" s="27" t="s">
        <v>62</v>
      </c>
      <c r="M20" s="27" t="s">
        <v>63</v>
      </c>
      <c r="N20" s="16">
        <v>26.1</v>
      </c>
      <c r="O20" s="16">
        <v>26.1</v>
      </c>
      <c r="P20" s="15">
        <v>0</v>
      </c>
      <c r="Q20" s="16">
        <v>0</v>
      </c>
      <c r="R20" s="16">
        <v>0</v>
      </c>
      <c r="S20" s="16">
        <v>0</v>
      </c>
      <c r="T20" s="16"/>
    </row>
    <row r="21" spans="1:20" ht="70.5" customHeight="1">
      <c r="A21" s="3" t="s">
        <v>94</v>
      </c>
      <c r="B21" s="38"/>
      <c r="C21" s="38"/>
      <c r="D21" s="23" t="s">
        <v>255</v>
      </c>
      <c r="E21" s="28"/>
      <c r="F21" s="28"/>
      <c r="G21" s="28"/>
      <c r="H21" s="28"/>
      <c r="I21" s="28"/>
      <c r="J21" s="28"/>
      <c r="K21" s="28"/>
      <c r="L21" s="28"/>
      <c r="M21" s="28"/>
      <c r="N21" s="16">
        <v>0</v>
      </c>
      <c r="O21" s="16">
        <v>0</v>
      </c>
      <c r="P21" s="15">
        <v>0</v>
      </c>
      <c r="Q21" s="16">
        <v>0</v>
      </c>
      <c r="R21" s="16">
        <v>0</v>
      </c>
      <c r="S21" s="16">
        <v>0</v>
      </c>
      <c r="T21" s="16"/>
    </row>
    <row r="22" spans="1:20" ht="70.5" customHeight="1">
      <c r="A22" s="29" t="s">
        <v>99</v>
      </c>
      <c r="B22" s="37" t="s">
        <v>100</v>
      </c>
      <c r="C22" s="37" t="s">
        <v>101</v>
      </c>
      <c r="D22" s="11" t="s">
        <v>256</v>
      </c>
      <c r="E22" s="27" t="s">
        <v>55</v>
      </c>
      <c r="F22" s="27" t="s">
        <v>102</v>
      </c>
      <c r="G22" s="27" t="s">
        <v>57</v>
      </c>
      <c r="H22" s="27" t="s">
        <v>58</v>
      </c>
      <c r="I22" s="27" t="s">
        <v>103</v>
      </c>
      <c r="J22" s="27" t="s">
        <v>60</v>
      </c>
      <c r="K22" s="27" t="s">
        <v>61</v>
      </c>
      <c r="L22" s="27" t="s">
        <v>62</v>
      </c>
      <c r="M22" s="27" t="s">
        <v>63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/>
    </row>
    <row r="23" spans="1:20" ht="87" customHeight="1">
      <c r="A23" s="30"/>
      <c r="B23" s="38"/>
      <c r="C23" s="38"/>
      <c r="D23" s="11" t="s">
        <v>255</v>
      </c>
      <c r="E23" s="28"/>
      <c r="F23" s="28"/>
      <c r="G23" s="28"/>
      <c r="H23" s="28"/>
      <c r="I23" s="28"/>
      <c r="J23" s="28"/>
      <c r="K23" s="28"/>
      <c r="L23" s="28"/>
      <c r="M23" s="28"/>
      <c r="N23" s="16">
        <v>0</v>
      </c>
      <c r="O23" s="16">
        <v>0</v>
      </c>
      <c r="P23" s="16">
        <v>304.7</v>
      </c>
      <c r="Q23" s="16">
        <v>467.7</v>
      </c>
      <c r="R23" s="16">
        <v>505.1</v>
      </c>
      <c r="S23" s="16">
        <v>539.4</v>
      </c>
      <c r="T23" s="16"/>
    </row>
    <row r="24" spans="1:20" ht="65.25" customHeight="1">
      <c r="A24" s="29" t="s">
        <v>104</v>
      </c>
      <c r="B24" s="37" t="s">
        <v>105</v>
      </c>
      <c r="C24" s="37" t="s">
        <v>106</v>
      </c>
      <c r="D24" s="11" t="s">
        <v>107</v>
      </c>
      <c r="E24" s="27" t="s">
        <v>55</v>
      </c>
      <c r="F24" s="27" t="s">
        <v>108</v>
      </c>
      <c r="G24" s="27" t="s">
        <v>57</v>
      </c>
      <c r="H24" s="27" t="s">
        <v>58</v>
      </c>
      <c r="I24" s="27" t="s">
        <v>109</v>
      </c>
      <c r="J24" s="27" t="s">
        <v>60</v>
      </c>
      <c r="K24" s="27" t="s">
        <v>61</v>
      </c>
      <c r="L24" s="27" t="s">
        <v>62</v>
      </c>
      <c r="M24" s="27" t="s">
        <v>63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/>
    </row>
    <row r="25" spans="1:20" ht="81" customHeight="1">
      <c r="A25" s="30"/>
      <c r="B25" s="38"/>
      <c r="C25" s="38"/>
      <c r="D25" s="6">
        <v>1003</v>
      </c>
      <c r="E25" s="28"/>
      <c r="F25" s="28"/>
      <c r="G25" s="28"/>
      <c r="H25" s="28"/>
      <c r="I25" s="28"/>
      <c r="J25" s="28"/>
      <c r="K25" s="28"/>
      <c r="L25" s="28"/>
      <c r="M25" s="28"/>
      <c r="N25" s="16">
        <v>97.4</v>
      </c>
      <c r="O25" s="16">
        <v>57.1</v>
      </c>
      <c r="P25" s="16">
        <v>287.8</v>
      </c>
      <c r="Q25" s="16">
        <v>178.6</v>
      </c>
      <c r="R25" s="16">
        <v>192.9</v>
      </c>
      <c r="S25" s="15">
        <v>206</v>
      </c>
      <c r="T25" s="16"/>
    </row>
    <row r="26" spans="1:20" ht="63.75">
      <c r="A26" s="3" t="s">
        <v>110</v>
      </c>
      <c r="B26" s="9" t="s">
        <v>111</v>
      </c>
      <c r="C26" s="10" t="s">
        <v>112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113</v>
      </c>
      <c r="B27" s="9" t="s">
        <v>114</v>
      </c>
      <c r="C27" s="10" t="s">
        <v>115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116</v>
      </c>
      <c r="B28" s="9" t="s">
        <v>117</v>
      </c>
      <c r="C28" s="10" t="s">
        <v>118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147" customHeight="1">
      <c r="A29" s="3" t="s">
        <v>119</v>
      </c>
      <c r="B29" s="9" t="s">
        <v>120</v>
      </c>
      <c r="C29" s="10" t="s">
        <v>121</v>
      </c>
      <c r="D29" s="11" t="s">
        <v>122</v>
      </c>
      <c r="E29" s="19" t="s">
        <v>55</v>
      </c>
      <c r="F29" s="19" t="s">
        <v>123</v>
      </c>
      <c r="G29" s="19" t="s">
        <v>57</v>
      </c>
      <c r="H29" s="19" t="s">
        <v>58</v>
      </c>
      <c r="I29" s="19" t="s">
        <v>124</v>
      </c>
      <c r="J29" s="19" t="s">
        <v>60</v>
      </c>
      <c r="K29" s="19" t="s">
        <v>61</v>
      </c>
      <c r="L29" s="19" t="s">
        <v>62</v>
      </c>
      <c r="M29" s="19" t="s">
        <v>63</v>
      </c>
      <c r="N29" s="16">
        <v>0.6</v>
      </c>
      <c r="O29" s="16">
        <v>0.6</v>
      </c>
      <c r="P29" s="16">
        <v>0.6</v>
      </c>
      <c r="Q29" s="16">
        <v>0.7</v>
      </c>
      <c r="R29" s="16">
        <v>0.7</v>
      </c>
      <c r="S29" s="16">
        <v>0.8</v>
      </c>
      <c r="T29" s="16"/>
    </row>
    <row r="30" spans="1:20" ht="51">
      <c r="A30" s="3" t="s">
        <v>125</v>
      </c>
      <c r="B30" s="9" t="s">
        <v>126</v>
      </c>
      <c r="C30" s="10" t="s">
        <v>127</v>
      </c>
      <c r="D30" s="6"/>
      <c r="E30" s="19"/>
      <c r="F30" s="19"/>
      <c r="G30" s="19"/>
      <c r="H30" s="19"/>
      <c r="I30" s="19"/>
      <c r="J30" s="19"/>
      <c r="K30" s="19"/>
      <c r="L30" s="19"/>
      <c r="M30" s="19"/>
      <c r="N30" s="16"/>
      <c r="O30" s="16"/>
      <c r="P30" s="16"/>
      <c r="Q30" s="16"/>
      <c r="R30" s="16"/>
      <c r="S30" s="16"/>
      <c r="T30" s="16"/>
    </row>
    <row r="31" spans="1:20" ht="147" customHeight="1">
      <c r="A31" s="3" t="s">
        <v>128</v>
      </c>
      <c r="B31" s="9" t="s">
        <v>129</v>
      </c>
      <c r="C31" s="10" t="s">
        <v>130</v>
      </c>
      <c r="D31" s="11" t="s">
        <v>131</v>
      </c>
      <c r="E31" s="19" t="s">
        <v>55</v>
      </c>
      <c r="F31" s="19" t="s">
        <v>132</v>
      </c>
      <c r="G31" s="19" t="s">
        <v>57</v>
      </c>
      <c r="H31" s="19" t="s">
        <v>58</v>
      </c>
      <c r="I31" s="19" t="s">
        <v>133</v>
      </c>
      <c r="J31" s="19" t="s">
        <v>60</v>
      </c>
      <c r="K31" s="19" t="s">
        <v>61</v>
      </c>
      <c r="L31" s="19" t="s">
        <v>62</v>
      </c>
      <c r="M31" s="19" t="s">
        <v>63</v>
      </c>
      <c r="N31" s="15">
        <v>113</v>
      </c>
      <c r="O31" s="15">
        <v>113</v>
      </c>
      <c r="P31" s="16">
        <v>102.3</v>
      </c>
      <c r="Q31" s="16">
        <v>178.2</v>
      </c>
      <c r="R31" s="16">
        <v>192.4</v>
      </c>
      <c r="S31" s="16">
        <v>205.5</v>
      </c>
      <c r="T31" s="16"/>
    </row>
    <row r="32" spans="1:20" ht="148.5" customHeight="1">
      <c r="A32" s="3" t="s">
        <v>134</v>
      </c>
      <c r="B32" s="9" t="s">
        <v>135</v>
      </c>
      <c r="C32" s="10" t="s">
        <v>136</v>
      </c>
      <c r="D32" s="11" t="s">
        <v>131</v>
      </c>
      <c r="E32" s="19" t="s">
        <v>55</v>
      </c>
      <c r="F32" s="19" t="s">
        <v>137</v>
      </c>
      <c r="G32" s="19" t="s">
        <v>57</v>
      </c>
      <c r="H32" s="19" t="s">
        <v>58</v>
      </c>
      <c r="I32" s="19" t="s">
        <v>138</v>
      </c>
      <c r="J32" s="19" t="s">
        <v>60</v>
      </c>
      <c r="K32" s="19" t="s">
        <v>61</v>
      </c>
      <c r="L32" s="19" t="s">
        <v>62</v>
      </c>
      <c r="M32" s="19" t="s">
        <v>63</v>
      </c>
      <c r="N32" s="16">
        <v>418.2</v>
      </c>
      <c r="O32" s="16">
        <v>418.2</v>
      </c>
      <c r="P32" s="15">
        <v>367.5</v>
      </c>
      <c r="Q32" s="16">
        <v>405.4</v>
      </c>
      <c r="R32" s="15">
        <v>437.8</v>
      </c>
      <c r="S32" s="15">
        <v>467.6</v>
      </c>
      <c r="T32" s="16"/>
    </row>
    <row r="33" spans="1:20" ht="146.25" customHeight="1">
      <c r="A33" s="3" t="s">
        <v>139</v>
      </c>
      <c r="B33" s="9" t="s">
        <v>140</v>
      </c>
      <c r="C33" s="10" t="s">
        <v>141</v>
      </c>
      <c r="D33" s="6"/>
      <c r="E33" s="19"/>
      <c r="F33" s="19"/>
      <c r="G33" s="19"/>
      <c r="H33" s="19"/>
      <c r="I33" s="19"/>
      <c r="J33" s="19"/>
      <c r="K33" s="19"/>
      <c r="L33" s="19"/>
      <c r="M33" s="19"/>
      <c r="N33" s="16"/>
      <c r="O33" s="16"/>
      <c r="P33" s="16"/>
      <c r="Q33" s="16"/>
      <c r="R33" s="16"/>
      <c r="S33" s="16"/>
      <c r="T33" s="16"/>
    </row>
    <row r="34" spans="1:20" ht="89.25">
      <c r="A34" s="3" t="s">
        <v>142</v>
      </c>
      <c r="B34" s="9" t="s">
        <v>143</v>
      </c>
      <c r="C34" s="10" t="s">
        <v>144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52.5" customHeight="1">
      <c r="A35" s="29" t="s">
        <v>145</v>
      </c>
      <c r="B35" s="37" t="s">
        <v>146</v>
      </c>
      <c r="C35" s="37" t="s">
        <v>147</v>
      </c>
      <c r="D35" s="11" t="s">
        <v>260</v>
      </c>
      <c r="E35" s="27" t="s">
        <v>55</v>
      </c>
      <c r="F35" s="27" t="s">
        <v>148</v>
      </c>
      <c r="G35" s="27" t="s">
        <v>57</v>
      </c>
      <c r="H35" s="27" t="s">
        <v>58</v>
      </c>
      <c r="I35" s="27" t="s">
        <v>149</v>
      </c>
      <c r="J35" s="27" t="s">
        <v>60</v>
      </c>
      <c r="K35" s="27" t="s">
        <v>61</v>
      </c>
      <c r="L35" s="27" t="s">
        <v>62</v>
      </c>
      <c r="M35" s="27" t="s">
        <v>63</v>
      </c>
      <c r="N35" s="16">
        <v>30</v>
      </c>
      <c r="O35" s="16">
        <v>30</v>
      </c>
      <c r="P35" s="16">
        <v>0</v>
      </c>
      <c r="Q35" s="16">
        <v>0</v>
      </c>
      <c r="R35" s="16">
        <v>0</v>
      </c>
      <c r="S35" s="16">
        <v>0</v>
      </c>
      <c r="T35" s="16"/>
    </row>
    <row r="36" spans="1:20" ht="91.5" customHeight="1">
      <c r="A36" s="30"/>
      <c r="B36" s="38"/>
      <c r="C36" s="38"/>
      <c r="D36" s="11" t="s">
        <v>257</v>
      </c>
      <c r="E36" s="28"/>
      <c r="F36" s="28"/>
      <c r="G36" s="28"/>
      <c r="H36" s="28"/>
      <c r="I36" s="28"/>
      <c r="J36" s="28"/>
      <c r="K36" s="28"/>
      <c r="L36" s="28"/>
      <c r="M36" s="28"/>
      <c r="N36" s="15">
        <v>0</v>
      </c>
      <c r="O36" s="15">
        <v>0</v>
      </c>
      <c r="P36" s="16">
        <v>51.8</v>
      </c>
      <c r="Q36" s="15">
        <v>32</v>
      </c>
      <c r="R36" s="16">
        <v>34.6</v>
      </c>
      <c r="S36" s="15">
        <v>37</v>
      </c>
      <c r="T36" s="16"/>
    </row>
    <row r="37" spans="1:20" ht="141.75" customHeight="1">
      <c r="A37" s="3" t="s">
        <v>150</v>
      </c>
      <c r="B37" s="9" t="s">
        <v>151</v>
      </c>
      <c r="C37" s="10" t="s">
        <v>152</v>
      </c>
      <c r="D37" s="11" t="s">
        <v>255</v>
      </c>
      <c r="E37" s="19" t="s">
        <v>55</v>
      </c>
      <c r="F37" s="19" t="s">
        <v>153</v>
      </c>
      <c r="G37" s="19" t="s">
        <v>57</v>
      </c>
      <c r="H37" s="19" t="s">
        <v>58</v>
      </c>
      <c r="I37" s="19" t="s">
        <v>154</v>
      </c>
      <c r="J37" s="19" t="s">
        <v>60</v>
      </c>
      <c r="K37" s="19" t="s">
        <v>61</v>
      </c>
      <c r="L37" s="19" t="s">
        <v>62</v>
      </c>
      <c r="M37" s="19" t="s">
        <v>63</v>
      </c>
      <c r="N37" s="16">
        <v>14.1</v>
      </c>
      <c r="O37" s="16">
        <v>14.1</v>
      </c>
      <c r="P37" s="16">
        <v>20</v>
      </c>
      <c r="Q37" s="16">
        <v>0</v>
      </c>
      <c r="R37" s="16">
        <v>0</v>
      </c>
      <c r="S37" s="26">
        <v>0</v>
      </c>
      <c r="T37" s="16"/>
    </row>
    <row r="38" spans="1:20" ht="76.5">
      <c r="A38" s="3" t="s">
        <v>155</v>
      </c>
      <c r="B38" s="9" t="s">
        <v>156</v>
      </c>
      <c r="C38" s="10" t="s">
        <v>157</v>
      </c>
      <c r="D38" s="6"/>
      <c r="E38" s="19"/>
      <c r="F38" s="19"/>
      <c r="G38" s="19"/>
      <c r="H38" s="19"/>
      <c r="I38" s="19"/>
      <c r="J38" s="19"/>
      <c r="K38" s="19"/>
      <c r="L38" s="19"/>
      <c r="M38" s="19"/>
      <c r="N38" s="16"/>
      <c r="O38" s="16"/>
      <c r="P38" s="16"/>
      <c r="Q38" s="16"/>
      <c r="R38" s="16"/>
      <c r="S38" s="16"/>
      <c r="T38" s="16"/>
    </row>
    <row r="39" spans="1:20" ht="25.5">
      <c r="A39" s="3" t="s">
        <v>158</v>
      </c>
      <c r="B39" s="9" t="s">
        <v>159</v>
      </c>
      <c r="C39" s="10" t="s">
        <v>160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141" customHeight="1">
      <c r="A40" s="3" t="s">
        <v>161</v>
      </c>
      <c r="B40" s="9" t="s">
        <v>162</v>
      </c>
      <c r="C40" s="10" t="s">
        <v>163</v>
      </c>
      <c r="D40" s="11" t="s">
        <v>255</v>
      </c>
      <c r="E40" s="19" t="s">
        <v>55</v>
      </c>
      <c r="F40" s="19" t="s">
        <v>164</v>
      </c>
      <c r="G40" s="19" t="s">
        <v>57</v>
      </c>
      <c r="H40" s="19" t="s">
        <v>58</v>
      </c>
      <c r="I40" s="19" t="s">
        <v>165</v>
      </c>
      <c r="J40" s="19" t="s">
        <v>60</v>
      </c>
      <c r="K40" s="19" t="s">
        <v>61</v>
      </c>
      <c r="L40" s="19" t="s">
        <v>62</v>
      </c>
      <c r="M40" s="19" t="s">
        <v>63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/>
    </row>
    <row r="41" spans="1:20" ht="41.25" customHeight="1">
      <c r="A41" s="29" t="s">
        <v>166</v>
      </c>
      <c r="B41" s="37" t="s">
        <v>167</v>
      </c>
      <c r="C41" s="37" t="s">
        <v>168</v>
      </c>
      <c r="D41" s="11" t="s">
        <v>70</v>
      </c>
      <c r="E41" s="27" t="s">
        <v>55</v>
      </c>
      <c r="F41" s="27" t="s">
        <v>169</v>
      </c>
      <c r="G41" s="27" t="s">
        <v>57</v>
      </c>
      <c r="H41" s="27" t="s">
        <v>58</v>
      </c>
      <c r="I41" s="27" t="s">
        <v>170</v>
      </c>
      <c r="J41" s="27" t="s">
        <v>60</v>
      </c>
      <c r="K41" s="27" t="s">
        <v>61</v>
      </c>
      <c r="L41" s="27" t="s">
        <v>62</v>
      </c>
      <c r="M41" s="27" t="s">
        <v>63</v>
      </c>
      <c r="N41" s="16">
        <v>37.5</v>
      </c>
      <c r="O41" s="16">
        <v>30.3</v>
      </c>
      <c r="P41" s="16">
        <v>0</v>
      </c>
      <c r="Q41" s="16">
        <v>0</v>
      </c>
      <c r="R41" s="16">
        <v>0</v>
      </c>
      <c r="S41" s="16">
        <v>0</v>
      </c>
      <c r="T41" s="16"/>
    </row>
    <row r="42" spans="1:20" ht="35.25" customHeight="1">
      <c r="A42" s="35"/>
      <c r="B42" s="43"/>
      <c r="C42" s="43"/>
      <c r="D42" s="11" t="s">
        <v>255</v>
      </c>
      <c r="E42" s="36"/>
      <c r="F42" s="36"/>
      <c r="G42" s="36"/>
      <c r="H42" s="36"/>
      <c r="I42" s="36"/>
      <c r="J42" s="36"/>
      <c r="K42" s="36"/>
      <c r="L42" s="36"/>
      <c r="M42" s="36"/>
      <c r="N42" s="16">
        <v>0</v>
      </c>
      <c r="O42" s="16">
        <v>0</v>
      </c>
      <c r="P42" s="16">
        <v>34.1</v>
      </c>
      <c r="Q42" s="16">
        <v>0</v>
      </c>
      <c r="R42" s="16">
        <v>0</v>
      </c>
      <c r="S42" s="16">
        <v>0</v>
      </c>
      <c r="T42" s="16"/>
    </row>
    <row r="43" spans="1:20" ht="39.75" customHeight="1">
      <c r="A43" s="35"/>
      <c r="B43" s="43"/>
      <c r="C43" s="43"/>
      <c r="D43" s="11" t="s">
        <v>261</v>
      </c>
      <c r="E43" s="36"/>
      <c r="F43" s="36"/>
      <c r="G43" s="36"/>
      <c r="H43" s="36"/>
      <c r="I43" s="36"/>
      <c r="J43" s="36"/>
      <c r="K43" s="36"/>
      <c r="L43" s="36"/>
      <c r="M43" s="36"/>
      <c r="N43" s="16">
        <v>9.4</v>
      </c>
      <c r="O43" s="16">
        <v>9.4</v>
      </c>
      <c r="P43" s="16">
        <v>0</v>
      </c>
      <c r="Q43" s="16">
        <v>0</v>
      </c>
      <c r="R43" s="16">
        <v>0</v>
      </c>
      <c r="S43" s="16">
        <v>0</v>
      </c>
      <c r="T43" s="16"/>
    </row>
    <row r="44" spans="1:20" ht="39.75" customHeight="1">
      <c r="A44" s="35"/>
      <c r="B44" s="43"/>
      <c r="C44" s="43"/>
      <c r="D44" s="11" t="s">
        <v>268</v>
      </c>
      <c r="E44" s="36"/>
      <c r="F44" s="36"/>
      <c r="G44" s="36"/>
      <c r="H44" s="36"/>
      <c r="I44" s="36"/>
      <c r="J44" s="36"/>
      <c r="K44" s="36"/>
      <c r="L44" s="36"/>
      <c r="M44" s="36"/>
      <c r="N44" s="16">
        <v>0</v>
      </c>
      <c r="O44" s="16">
        <v>0</v>
      </c>
      <c r="P44" s="16">
        <v>0</v>
      </c>
      <c r="Q44" s="16">
        <v>8.7</v>
      </c>
      <c r="R44" s="16">
        <v>9.4</v>
      </c>
      <c r="S44" s="16">
        <v>10.1</v>
      </c>
      <c r="T44" s="16"/>
    </row>
    <row r="45" spans="1:20" ht="43.5" customHeight="1">
      <c r="A45" s="30"/>
      <c r="B45" s="38"/>
      <c r="C45" s="38"/>
      <c r="D45" s="11" t="s">
        <v>258</v>
      </c>
      <c r="E45" s="28"/>
      <c r="F45" s="28"/>
      <c r="G45" s="28"/>
      <c r="H45" s="28"/>
      <c r="I45" s="28"/>
      <c r="J45" s="28"/>
      <c r="K45" s="28"/>
      <c r="L45" s="28"/>
      <c r="M45" s="28"/>
      <c r="N45" s="16">
        <v>0</v>
      </c>
      <c r="O45" s="16">
        <v>0</v>
      </c>
      <c r="P45" s="16">
        <v>14.3</v>
      </c>
      <c r="Q45" s="16">
        <v>6.2</v>
      </c>
      <c r="R45" s="16">
        <v>6.7</v>
      </c>
      <c r="S45" s="16">
        <v>7.1</v>
      </c>
      <c r="T45" s="16"/>
    </row>
    <row r="46" spans="1:20" ht="43.5" customHeight="1">
      <c r="A46" s="29" t="s">
        <v>171</v>
      </c>
      <c r="B46" s="37" t="s">
        <v>172</v>
      </c>
      <c r="C46" s="37" t="s">
        <v>173</v>
      </c>
      <c r="D46" s="11" t="s">
        <v>262</v>
      </c>
      <c r="E46" s="27" t="s">
        <v>55</v>
      </c>
      <c r="F46" s="27" t="s">
        <v>174</v>
      </c>
      <c r="G46" s="27" t="s">
        <v>57</v>
      </c>
      <c r="H46" s="27" t="s">
        <v>58</v>
      </c>
      <c r="I46" s="27" t="s">
        <v>175</v>
      </c>
      <c r="J46" s="27" t="s">
        <v>60</v>
      </c>
      <c r="K46" s="27" t="s">
        <v>61</v>
      </c>
      <c r="L46" s="27" t="s">
        <v>62</v>
      </c>
      <c r="M46" s="27" t="s">
        <v>63</v>
      </c>
      <c r="N46" s="16">
        <v>16</v>
      </c>
      <c r="O46" s="16">
        <v>16</v>
      </c>
      <c r="P46" s="16">
        <v>0</v>
      </c>
      <c r="Q46" s="16">
        <v>0</v>
      </c>
      <c r="R46" s="16">
        <v>0</v>
      </c>
      <c r="S46" s="16">
        <v>0</v>
      </c>
      <c r="T46" s="16"/>
    </row>
    <row r="47" spans="1:20" ht="279.75" customHeight="1">
      <c r="A47" s="30"/>
      <c r="B47" s="38"/>
      <c r="C47" s="38"/>
      <c r="D47" s="11" t="s">
        <v>259</v>
      </c>
      <c r="E47" s="28"/>
      <c r="F47" s="28"/>
      <c r="G47" s="28"/>
      <c r="H47" s="28"/>
      <c r="I47" s="28"/>
      <c r="J47" s="28"/>
      <c r="K47" s="28"/>
      <c r="L47" s="28"/>
      <c r="M47" s="28"/>
      <c r="N47" s="16">
        <v>0</v>
      </c>
      <c r="O47" s="16">
        <v>0</v>
      </c>
      <c r="P47" s="15">
        <v>9.2</v>
      </c>
      <c r="Q47" s="16">
        <v>0</v>
      </c>
      <c r="R47" s="16">
        <v>0</v>
      </c>
      <c r="S47" s="16">
        <v>0</v>
      </c>
      <c r="T47" s="16"/>
    </row>
    <row r="48" spans="1:20" ht="56.25" customHeight="1">
      <c r="A48" s="29" t="s">
        <v>176</v>
      </c>
      <c r="B48" s="37" t="s">
        <v>177</v>
      </c>
      <c r="C48" s="37" t="s">
        <v>178</v>
      </c>
      <c r="D48" s="11" t="s">
        <v>70</v>
      </c>
      <c r="E48" s="27" t="s">
        <v>55</v>
      </c>
      <c r="F48" s="27" t="s">
        <v>179</v>
      </c>
      <c r="G48" s="27" t="s">
        <v>57</v>
      </c>
      <c r="H48" s="27" t="s">
        <v>58</v>
      </c>
      <c r="I48" s="27" t="s">
        <v>180</v>
      </c>
      <c r="J48" s="27" t="s">
        <v>60</v>
      </c>
      <c r="K48" s="27" t="s">
        <v>61</v>
      </c>
      <c r="L48" s="27" t="s">
        <v>62</v>
      </c>
      <c r="M48" s="27" t="s">
        <v>63</v>
      </c>
      <c r="N48" s="16">
        <v>23.4</v>
      </c>
      <c r="O48" s="16">
        <v>23.4</v>
      </c>
      <c r="P48" s="15">
        <v>0</v>
      </c>
      <c r="Q48" s="16">
        <v>0</v>
      </c>
      <c r="R48" s="16">
        <v>0</v>
      </c>
      <c r="S48" s="16">
        <v>0</v>
      </c>
      <c r="T48" s="16"/>
    </row>
    <row r="49" spans="1:20" ht="87" customHeight="1">
      <c r="A49" s="30"/>
      <c r="B49" s="38"/>
      <c r="C49" s="38"/>
      <c r="D49" s="11" t="s">
        <v>255</v>
      </c>
      <c r="E49" s="28"/>
      <c r="F49" s="28"/>
      <c r="G49" s="28"/>
      <c r="H49" s="28"/>
      <c r="I49" s="28"/>
      <c r="J49" s="28"/>
      <c r="K49" s="28"/>
      <c r="L49" s="28"/>
      <c r="M49" s="28"/>
      <c r="N49" s="16">
        <v>0</v>
      </c>
      <c r="O49" s="16">
        <v>0</v>
      </c>
      <c r="P49" s="15">
        <v>56</v>
      </c>
      <c r="Q49" s="15">
        <v>80</v>
      </c>
      <c r="R49" s="16">
        <v>86.4</v>
      </c>
      <c r="S49" s="16">
        <v>92.3</v>
      </c>
      <c r="T49" s="16"/>
    </row>
    <row r="50" spans="1:20" ht="147" customHeight="1">
      <c r="A50" s="3" t="s">
        <v>181</v>
      </c>
      <c r="B50" s="9" t="s">
        <v>182</v>
      </c>
      <c r="C50" s="10" t="s">
        <v>183</v>
      </c>
      <c r="D50" s="11" t="s">
        <v>255</v>
      </c>
      <c r="E50" s="19" t="s">
        <v>55</v>
      </c>
      <c r="F50" s="19" t="s">
        <v>184</v>
      </c>
      <c r="G50" s="19" t="s">
        <v>57</v>
      </c>
      <c r="H50" s="19" t="s">
        <v>58</v>
      </c>
      <c r="I50" s="19" t="s">
        <v>185</v>
      </c>
      <c r="J50" s="19" t="s">
        <v>60</v>
      </c>
      <c r="K50" s="19" t="s">
        <v>61</v>
      </c>
      <c r="L50" s="19" t="s">
        <v>62</v>
      </c>
      <c r="M50" s="19" t="s">
        <v>63</v>
      </c>
      <c r="N50" s="16">
        <v>0</v>
      </c>
      <c r="O50" s="16">
        <v>0</v>
      </c>
      <c r="P50" s="16">
        <v>0</v>
      </c>
      <c r="Q50" s="16">
        <v>21.3</v>
      </c>
      <c r="R50" s="15">
        <v>23</v>
      </c>
      <c r="S50" s="16">
        <v>24.6</v>
      </c>
      <c r="T50" s="16"/>
    </row>
    <row r="51" spans="1:20" ht="76.5">
      <c r="A51" s="3" t="s">
        <v>186</v>
      </c>
      <c r="B51" s="9" t="s">
        <v>187</v>
      </c>
      <c r="C51" s="10" t="s">
        <v>188</v>
      </c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</row>
    <row r="52" spans="1:20" ht="146.25" customHeight="1">
      <c r="A52" s="3" t="s">
        <v>189</v>
      </c>
      <c r="B52" s="9" t="s">
        <v>190</v>
      </c>
      <c r="C52" s="10" t="s">
        <v>191</v>
      </c>
      <c r="D52" s="11" t="s">
        <v>192</v>
      </c>
      <c r="E52" s="19" t="s">
        <v>55</v>
      </c>
      <c r="F52" s="19" t="s">
        <v>193</v>
      </c>
      <c r="G52" s="19" t="s">
        <v>57</v>
      </c>
      <c r="H52" s="19" t="s">
        <v>194</v>
      </c>
      <c r="I52" s="19" t="s">
        <v>195</v>
      </c>
      <c r="J52" s="19" t="s">
        <v>60</v>
      </c>
      <c r="K52" s="19" t="s">
        <v>61</v>
      </c>
      <c r="L52" s="19" t="s">
        <v>62</v>
      </c>
      <c r="M52" s="19" t="s">
        <v>63</v>
      </c>
      <c r="N52" s="15">
        <v>0</v>
      </c>
      <c r="O52" s="16">
        <v>0</v>
      </c>
      <c r="P52" s="15">
        <v>0</v>
      </c>
      <c r="Q52" s="16">
        <v>0</v>
      </c>
      <c r="R52" s="16">
        <v>0</v>
      </c>
      <c r="S52" s="16">
        <v>0</v>
      </c>
      <c r="T52" s="16"/>
    </row>
    <row r="53" spans="1:20" ht="76.5">
      <c r="A53" s="3" t="s">
        <v>196</v>
      </c>
      <c r="B53" s="9" t="s">
        <v>197</v>
      </c>
      <c r="C53" s="10" t="s">
        <v>198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199</v>
      </c>
      <c r="B54" s="9" t="s">
        <v>200</v>
      </c>
      <c r="C54" s="10" t="s">
        <v>201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51">
      <c r="A55" s="3" t="s">
        <v>202</v>
      </c>
      <c r="B55" s="9" t="s">
        <v>203</v>
      </c>
      <c r="C55" s="10" t="s">
        <v>204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63.75">
      <c r="A56" s="3" t="s">
        <v>205</v>
      </c>
      <c r="B56" s="9" t="s">
        <v>206</v>
      </c>
      <c r="C56" s="10" t="s">
        <v>207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89.25">
      <c r="A57" s="3" t="s">
        <v>208</v>
      </c>
      <c r="B57" s="9" t="s">
        <v>209</v>
      </c>
      <c r="C57" s="10" t="s">
        <v>210</v>
      </c>
      <c r="D57" s="6">
        <v>1003</v>
      </c>
      <c r="E57" s="19"/>
      <c r="F57" s="19"/>
      <c r="G57" s="19"/>
      <c r="H57" s="19"/>
      <c r="I57" s="19"/>
      <c r="J57" s="19"/>
      <c r="K57" s="19"/>
      <c r="L57" s="19"/>
      <c r="M57" s="19"/>
      <c r="N57" s="16">
        <v>250</v>
      </c>
      <c r="O57" s="16">
        <v>203.7</v>
      </c>
      <c r="P57" s="16">
        <v>0</v>
      </c>
      <c r="Q57" s="16">
        <v>0</v>
      </c>
      <c r="R57" s="16">
        <v>0</v>
      </c>
      <c r="S57" s="16">
        <v>0</v>
      </c>
      <c r="T57" s="16"/>
    </row>
    <row r="58" spans="1:20" ht="38.25">
      <c r="A58" s="3" t="s">
        <v>211</v>
      </c>
      <c r="B58" s="9" t="s">
        <v>212</v>
      </c>
      <c r="C58" s="10" t="s">
        <v>213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89.25">
      <c r="A59" s="3" t="s">
        <v>214</v>
      </c>
      <c r="B59" s="9" t="s">
        <v>215</v>
      </c>
      <c r="C59" s="10" t="s">
        <v>216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25.5">
      <c r="A60" s="3" t="s">
        <v>217</v>
      </c>
      <c r="B60" s="9" t="s">
        <v>218</v>
      </c>
      <c r="C60" s="10" t="s">
        <v>219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51">
      <c r="A61" s="3" t="s">
        <v>220</v>
      </c>
      <c r="B61" s="9" t="s">
        <v>221</v>
      </c>
      <c r="C61" s="10" t="s">
        <v>222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/>
      <c r="O61" s="16"/>
      <c r="P61" s="16"/>
      <c r="Q61" s="16"/>
      <c r="R61" s="16"/>
      <c r="S61" s="16"/>
      <c r="T61" s="16"/>
    </row>
    <row r="62" spans="1:20" ht="114.75">
      <c r="A62" s="3" t="s">
        <v>223</v>
      </c>
      <c r="B62" s="7" t="s">
        <v>224</v>
      </c>
      <c r="C62" s="8" t="s">
        <v>225</v>
      </c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/>
    </row>
    <row r="63" spans="1:20" ht="12.75">
      <c r="A63" s="12"/>
      <c r="B63" s="7" t="s">
        <v>226</v>
      </c>
      <c r="C63" s="8"/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/>
      <c r="O63" s="16"/>
      <c r="P63" s="16"/>
      <c r="Q63" s="16"/>
      <c r="R63" s="16"/>
      <c r="S63" s="16"/>
      <c r="T63" s="16"/>
    </row>
    <row r="64" spans="1:20" ht="114.75">
      <c r="A64" s="3" t="s">
        <v>227</v>
      </c>
      <c r="B64" s="7" t="s">
        <v>228</v>
      </c>
      <c r="C64" s="8" t="s">
        <v>229</v>
      </c>
      <c r="D64" s="6"/>
      <c r="E64" s="19"/>
      <c r="F64" s="19"/>
      <c r="G64" s="19"/>
      <c r="H64" s="19"/>
      <c r="I64" s="19"/>
      <c r="J64" s="19"/>
      <c r="K64" s="19"/>
      <c r="L64" s="19"/>
      <c r="M64" s="19"/>
      <c r="N64" s="16">
        <f aca="true" t="shared" si="1" ref="N64:S64">SUM(N65:N68)</f>
        <v>22</v>
      </c>
      <c r="O64" s="16">
        <f t="shared" si="1"/>
        <v>17.7</v>
      </c>
      <c r="P64" s="16">
        <f t="shared" si="1"/>
        <v>29.6</v>
      </c>
      <c r="Q64" s="16">
        <f t="shared" si="1"/>
        <v>33.8</v>
      </c>
      <c r="R64" s="16">
        <f t="shared" si="1"/>
        <v>37</v>
      </c>
      <c r="S64" s="16">
        <f t="shared" si="1"/>
        <v>44.6</v>
      </c>
      <c r="T64" s="16"/>
    </row>
    <row r="65" spans="1:20" ht="192" customHeight="1">
      <c r="A65" s="3"/>
      <c r="B65" s="7" t="s">
        <v>230</v>
      </c>
      <c r="C65" s="13" t="s">
        <v>1</v>
      </c>
      <c r="D65" s="13" t="s">
        <v>54</v>
      </c>
      <c r="E65" s="19"/>
      <c r="F65" s="19"/>
      <c r="G65" s="19"/>
      <c r="H65" s="19" t="s">
        <v>231</v>
      </c>
      <c r="I65" s="19" t="s">
        <v>232</v>
      </c>
      <c r="J65" s="19" t="s">
        <v>233</v>
      </c>
      <c r="K65" s="19"/>
      <c r="L65" s="19"/>
      <c r="M65" s="19"/>
      <c r="N65" s="16">
        <v>0</v>
      </c>
      <c r="O65" s="16">
        <v>0</v>
      </c>
      <c r="P65" s="16">
        <v>0</v>
      </c>
      <c r="Q65" s="16">
        <v>0</v>
      </c>
      <c r="R65" s="15">
        <v>0</v>
      </c>
      <c r="S65" s="16">
        <v>0</v>
      </c>
      <c r="T65" s="16"/>
    </row>
    <row r="66" spans="1:20" ht="78.75" customHeight="1">
      <c r="A66" s="29"/>
      <c r="B66" s="31" t="s">
        <v>234</v>
      </c>
      <c r="C66" s="33" t="s">
        <v>2</v>
      </c>
      <c r="D66" s="13" t="s">
        <v>235</v>
      </c>
      <c r="E66" s="27" t="s">
        <v>236</v>
      </c>
      <c r="F66" s="27" t="s">
        <v>237</v>
      </c>
      <c r="G66" s="27" t="s">
        <v>238</v>
      </c>
      <c r="H66" s="27"/>
      <c r="I66" s="27"/>
      <c r="J66" s="27"/>
      <c r="K66" s="27"/>
      <c r="L66" s="27"/>
      <c r="M66" s="27"/>
      <c r="N66" s="16">
        <v>22</v>
      </c>
      <c r="O66" s="16">
        <v>17.7</v>
      </c>
      <c r="P66" s="16">
        <v>0</v>
      </c>
      <c r="Q66" s="16">
        <v>0</v>
      </c>
      <c r="R66" s="15">
        <v>0</v>
      </c>
      <c r="S66" s="16">
        <v>0</v>
      </c>
      <c r="T66" s="16"/>
    </row>
    <row r="67" spans="1:20" ht="77.25" customHeight="1">
      <c r="A67" s="30"/>
      <c r="B67" s="32"/>
      <c r="C67" s="34"/>
      <c r="D67" s="13" t="s">
        <v>263</v>
      </c>
      <c r="E67" s="28"/>
      <c r="F67" s="28"/>
      <c r="G67" s="28"/>
      <c r="H67" s="28"/>
      <c r="I67" s="28"/>
      <c r="J67" s="28"/>
      <c r="K67" s="28"/>
      <c r="L67" s="28"/>
      <c r="M67" s="28"/>
      <c r="N67" s="16">
        <v>0</v>
      </c>
      <c r="O67" s="16">
        <v>0</v>
      </c>
      <c r="P67" s="16">
        <v>29.6</v>
      </c>
      <c r="Q67" s="16">
        <v>33.8</v>
      </c>
      <c r="R67" s="15">
        <v>37</v>
      </c>
      <c r="S67" s="16">
        <v>44.6</v>
      </c>
      <c r="T67" s="16"/>
    </row>
    <row r="68" spans="1:20" ht="201" customHeight="1">
      <c r="A68" s="3"/>
      <c r="B68" s="7" t="s">
        <v>239</v>
      </c>
      <c r="C68" s="13" t="s">
        <v>1</v>
      </c>
      <c r="D68" s="13" t="s">
        <v>107</v>
      </c>
      <c r="E68" s="19"/>
      <c r="F68" s="19"/>
      <c r="G68" s="19"/>
      <c r="H68" s="19" t="s">
        <v>231</v>
      </c>
      <c r="I68" s="19" t="s">
        <v>232</v>
      </c>
      <c r="J68" s="19" t="s">
        <v>233</v>
      </c>
      <c r="K68" s="19"/>
      <c r="L68" s="19"/>
      <c r="M68" s="19"/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/>
    </row>
    <row r="69" spans="1:20" ht="12.75">
      <c r="A69" s="12"/>
      <c r="B69" s="7" t="s">
        <v>226</v>
      </c>
      <c r="C69" s="8"/>
      <c r="D69" s="6"/>
      <c r="E69" s="19"/>
      <c r="F69" s="19"/>
      <c r="G69" s="19"/>
      <c r="H69" s="19"/>
      <c r="I69" s="19"/>
      <c r="J69" s="19"/>
      <c r="K69" s="19"/>
      <c r="L69" s="19"/>
      <c r="M69" s="19"/>
      <c r="N69" s="16"/>
      <c r="O69" s="16"/>
      <c r="P69" s="16"/>
      <c r="Q69" s="16"/>
      <c r="R69" s="16"/>
      <c r="S69" s="16"/>
      <c r="T69" s="16"/>
    </row>
    <row r="70" spans="1:20" ht="153">
      <c r="A70" s="3" t="s">
        <v>240</v>
      </c>
      <c r="B70" s="7" t="s">
        <v>241</v>
      </c>
      <c r="C70" s="8" t="s">
        <v>242</v>
      </c>
      <c r="D70" s="6"/>
      <c r="E70" s="19"/>
      <c r="F70" s="19"/>
      <c r="G70" s="19"/>
      <c r="H70" s="19"/>
      <c r="I70" s="19"/>
      <c r="J70" s="19"/>
      <c r="K70" s="19"/>
      <c r="L70" s="19"/>
      <c r="M70" s="19"/>
      <c r="N70" s="16">
        <f aca="true" t="shared" si="2" ref="N70:S70">SUM(N71:N72)</f>
        <v>0</v>
      </c>
      <c r="O70" s="16">
        <f t="shared" si="2"/>
        <v>0</v>
      </c>
      <c r="P70" s="16">
        <f t="shared" si="2"/>
        <v>0</v>
      </c>
      <c r="Q70" s="16">
        <f t="shared" si="2"/>
        <v>0</v>
      </c>
      <c r="R70" s="16">
        <f t="shared" si="2"/>
        <v>0</v>
      </c>
      <c r="S70" s="16">
        <f t="shared" si="2"/>
        <v>0</v>
      </c>
      <c r="T70" s="16"/>
    </row>
    <row r="71" spans="1:20" ht="150" customHeight="1">
      <c r="A71" s="3"/>
      <c r="B71" s="7" t="s">
        <v>243</v>
      </c>
      <c r="C71" s="13" t="s">
        <v>3</v>
      </c>
      <c r="D71" s="13" t="s">
        <v>131</v>
      </c>
      <c r="E71" s="19" t="s">
        <v>55</v>
      </c>
      <c r="F71" s="19" t="s">
        <v>244</v>
      </c>
      <c r="G71" s="19" t="s">
        <v>245</v>
      </c>
      <c r="H71" s="19" t="s">
        <v>194</v>
      </c>
      <c r="I71" s="19" t="s">
        <v>246</v>
      </c>
      <c r="J71" s="19" t="s">
        <v>247</v>
      </c>
      <c r="K71" s="19" t="s">
        <v>61</v>
      </c>
      <c r="L71" s="19" t="s">
        <v>62</v>
      </c>
      <c r="M71" s="19" t="s">
        <v>63</v>
      </c>
      <c r="N71" s="16">
        <v>0</v>
      </c>
      <c r="O71" s="15">
        <v>0</v>
      </c>
      <c r="P71" s="16">
        <v>0</v>
      </c>
      <c r="Q71" s="16">
        <v>0</v>
      </c>
      <c r="R71" s="16">
        <v>0</v>
      </c>
      <c r="S71" s="16">
        <v>0</v>
      </c>
      <c r="T71" s="16"/>
    </row>
    <row r="72" spans="1:20" ht="150.75" customHeight="1">
      <c r="A72" s="3"/>
      <c r="B72" s="7" t="s">
        <v>248</v>
      </c>
      <c r="C72" s="8" t="s">
        <v>4</v>
      </c>
      <c r="D72" s="13" t="s">
        <v>255</v>
      </c>
      <c r="E72" s="19" t="s">
        <v>55</v>
      </c>
      <c r="F72" s="19" t="s">
        <v>249</v>
      </c>
      <c r="G72" s="19" t="s">
        <v>245</v>
      </c>
      <c r="H72" s="19" t="s">
        <v>194</v>
      </c>
      <c r="I72" s="19" t="s">
        <v>250</v>
      </c>
      <c r="J72" s="19" t="s">
        <v>247</v>
      </c>
      <c r="K72" s="19" t="s">
        <v>61</v>
      </c>
      <c r="L72" s="19" t="s">
        <v>62</v>
      </c>
      <c r="M72" s="19" t="s">
        <v>63</v>
      </c>
      <c r="N72" s="16">
        <v>0</v>
      </c>
      <c r="O72" s="16">
        <v>0</v>
      </c>
      <c r="P72" s="15">
        <v>0</v>
      </c>
      <c r="Q72" s="16">
        <v>0</v>
      </c>
      <c r="R72" s="16">
        <v>0</v>
      </c>
      <c r="S72" s="16">
        <v>0</v>
      </c>
      <c r="T72" s="16"/>
    </row>
    <row r="73" spans="1:20" ht="33" customHeight="1">
      <c r="A73" s="25" t="s">
        <v>264</v>
      </c>
      <c r="B73" s="7" t="s">
        <v>265</v>
      </c>
      <c r="C73" s="8"/>
      <c r="D73" s="13"/>
      <c r="E73" s="19"/>
      <c r="F73" s="19"/>
      <c r="G73" s="19"/>
      <c r="H73" s="19"/>
      <c r="I73" s="19"/>
      <c r="J73" s="19"/>
      <c r="K73" s="19"/>
      <c r="L73" s="19"/>
      <c r="M73" s="19"/>
      <c r="N73" s="16">
        <f aca="true" t="shared" si="3" ref="N73:S73">SUM(N74:N75)</f>
        <v>0</v>
      </c>
      <c r="O73" s="16">
        <f t="shared" si="3"/>
        <v>0</v>
      </c>
      <c r="P73" s="15">
        <f t="shared" si="3"/>
        <v>103</v>
      </c>
      <c r="Q73" s="16">
        <f t="shared" si="3"/>
        <v>0</v>
      </c>
      <c r="R73" s="16">
        <f t="shared" si="3"/>
        <v>0</v>
      </c>
      <c r="S73" s="16">
        <f t="shared" si="3"/>
        <v>0</v>
      </c>
      <c r="T73" s="16"/>
    </row>
    <row r="74" spans="1:20" ht="33.75" customHeight="1">
      <c r="A74" s="3"/>
      <c r="B74" s="7" t="s">
        <v>266</v>
      </c>
      <c r="C74" s="8"/>
      <c r="D74" s="13" t="s">
        <v>267</v>
      </c>
      <c r="E74" s="19"/>
      <c r="F74" s="19"/>
      <c r="G74" s="19"/>
      <c r="H74" s="19"/>
      <c r="I74" s="19"/>
      <c r="J74" s="19"/>
      <c r="K74" s="19"/>
      <c r="L74" s="19"/>
      <c r="M74" s="19"/>
      <c r="N74" s="16">
        <v>0</v>
      </c>
      <c r="O74" s="16">
        <v>0</v>
      </c>
      <c r="P74" s="15">
        <v>103</v>
      </c>
      <c r="Q74" s="16">
        <v>0</v>
      </c>
      <c r="R74" s="16">
        <v>0</v>
      </c>
      <c r="S74" s="16">
        <v>0</v>
      </c>
      <c r="T74" s="16"/>
    </row>
    <row r="75" spans="1:20" ht="12.75">
      <c r="A75" s="12"/>
      <c r="B75" s="7" t="s">
        <v>226</v>
      </c>
      <c r="C75" s="8"/>
      <c r="D75" s="6"/>
      <c r="E75" s="19"/>
      <c r="F75" s="19"/>
      <c r="G75" s="19"/>
      <c r="H75" s="19"/>
      <c r="I75" s="19"/>
      <c r="J75" s="19"/>
      <c r="K75" s="19"/>
      <c r="L75" s="19"/>
      <c r="M75" s="19"/>
      <c r="N75" s="16"/>
      <c r="O75" s="16"/>
      <c r="P75" s="16"/>
      <c r="Q75" s="16"/>
      <c r="R75" s="16"/>
      <c r="S75" s="16"/>
      <c r="T75" s="16"/>
    </row>
    <row r="76" spans="1:20" ht="25.5">
      <c r="A76" s="3"/>
      <c r="B76" s="4" t="s">
        <v>251</v>
      </c>
      <c r="C76" s="5"/>
      <c r="D76" s="21"/>
      <c r="E76" s="19"/>
      <c r="F76" s="19"/>
      <c r="G76" s="19"/>
      <c r="H76" s="19"/>
      <c r="I76" s="19"/>
      <c r="J76" s="19"/>
      <c r="K76" s="19"/>
      <c r="L76" s="19"/>
      <c r="M76" s="19"/>
      <c r="N76" s="14">
        <f aca="true" t="shared" si="4" ref="N76:S76">SUM(N9,N62,N64,N70,N73)</f>
        <v>1586.1000000000001</v>
      </c>
      <c r="O76" s="14">
        <f t="shared" si="4"/>
        <v>1488.0000000000002</v>
      </c>
      <c r="P76" s="14">
        <f t="shared" si="4"/>
        <v>2102.4999999999995</v>
      </c>
      <c r="Q76" s="14">
        <f t="shared" si="4"/>
        <v>2351</v>
      </c>
      <c r="R76" s="14">
        <f t="shared" si="4"/>
        <v>2539.5</v>
      </c>
      <c r="S76" s="14">
        <f t="shared" si="4"/>
        <v>2717.4</v>
      </c>
      <c r="T76" s="16"/>
    </row>
    <row r="80" spans="2:13" ht="12.75">
      <c r="B80" s="39" t="s">
        <v>252</v>
      </c>
      <c r="C80" s="39"/>
      <c r="D80" s="39"/>
      <c r="E80" s="39"/>
      <c r="J80" s="40" t="s">
        <v>253</v>
      </c>
      <c r="K80" s="40"/>
      <c r="L80" s="40"/>
      <c r="M80" s="40"/>
    </row>
    <row r="81" spans="2:5" ht="12.75">
      <c r="B81" s="22"/>
      <c r="C81" s="22"/>
      <c r="D81" s="22"/>
      <c r="E81" s="22"/>
    </row>
    <row r="82" spans="2:5" ht="12.75">
      <c r="B82" s="39" t="s">
        <v>5</v>
      </c>
      <c r="C82" s="39"/>
      <c r="D82" s="39"/>
      <c r="E82" s="39"/>
    </row>
    <row r="83" spans="2:13" ht="12.75">
      <c r="B83" s="39" t="s">
        <v>6</v>
      </c>
      <c r="C83" s="39"/>
      <c r="D83" s="39"/>
      <c r="E83" s="39"/>
      <c r="J83" s="40" t="s">
        <v>7</v>
      </c>
      <c r="K83" s="40"/>
      <c r="L83" s="40"/>
      <c r="M83" s="40"/>
    </row>
  </sheetData>
  <mergeCells count="113">
    <mergeCell ref="J48:J49"/>
    <mergeCell ref="K48:K49"/>
    <mergeCell ref="L48:L49"/>
    <mergeCell ref="M48:M49"/>
    <mergeCell ref="F48:F49"/>
    <mergeCell ref="G48:G49"/>
    <mergeCell ref="H48:H49"/>
    <mergeCell ref="I48:I49"/>
    <mergeCell ref="A48:A49"/>
    <mergeCell ref="B48:B49"/>
    <mergeCell ref="C48:C49"/>
    <mergeCell ref="E48:E49"/>
    <mergeCell ref="J41:J45"/>
    <mergeCell ref="B41:B45"/>
    <mergeCell ref="C41:C45"/>
    <mergeCell ref="E41:E45"/>
    <mergeCell ref="H41:H45"/>
    <mergeCell ref="J35:J36"/>
    <mergeCell ref="K35:K36"/>
    <mergeCell ref="L35:L36"/>
    <mergeCell ref="I35:I36"/>
    <mergeCell ref="M35:M36"/>
    <mergeCell ref="I20:I21"/>
    <mergeCell ref="J20:J21"/>
    <mergeCell ref="A35:A36"/>
    <mergeCell ref="B35:B36"/>
    <mergeCell ref="C35:C36"/>
    <mergeCell ref="E35:E36"/>
    <mergeCell ref="F35:F36"/>
    <mergeCell ref="G35:G36"/>
    <mergeCell ref="H35:H36"/>
    <mergeCell ref="B20:B21"/>
    <mergeCell ref="C20:C21"/>
    <mergeCell ref="E20:E21"/>
    <mergeCell ref="P5:P6"/>
    <mergeCell ref="F20:F21"/>
    <mergeCell ref="K20:K21"/>
    <mergeCell ref="L20:L21"/>
    <mergeCell ref="M20:M21"/>
    <mergeCell ref="G20:G21"/>
    <mergeCell ref="H20:H21"/>
    <mergeCell ref="F24:F25"/>
    <mergeCell ref="G24:G25"/>
    <mergeCell ref="H24:H25"/>
    <mergeCell ref="I24:I25"/>
    <mergeCell ref="J24:J25"/>
    <mergeCell ref="K24:K25"/>
    <mergeCell ref="L24:L25"/>
    <mergeCell ref="M24:M25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A22:A23"/>
    <mergeCell ref="B22:B23"/>
    <mergeCell ref="C22:C23"/>
    <mergeCell ref="E22:E23"/>
    <mergeCell ref="A24:A25"/>
    <mergeCell ref="B24:B25"/>
    <mergeCell ref="C24:C25"/>
    <mergeCell ref="E24:E25"/>
    <mergeCell ref="B82:E82"/>
    <mergeCell ref="B83:E83"/>
    <mergeCell ref="J83:M83"/>
    <mergeCell ref="K41:K45"/>
    <mergeCell ref="L41:L45"/>
    <mergeCell ref="M41:M45"/>
    <mergeCell ref="B80:E80"/>
    <mergeCell ref="J80:M80"/>
    <mergeCell ref="G41:G45"/>
    <mergeCell ref="I41:I45"/>
    <mergeCell ref="A46:A47"/>
    <mergeCell ref="B46:B47"/>
    <mergeCell ref="C46:C47"/>
    <mergeCell ref="E46:E47"/>
    <mergeCell ref="A41:A45"/>
    <mergeCell ref="M46:M47"/>
    <mergeCell ref="I46:I47"/>
    <mergeCell ref="J46:J47"/>
    <mergeCell ref="K46:K47"/>
    <mergeCell ref="L46:L47"/>
    <mergeCell ref="F46:F47"/>
    <mergeCell ref="G46:G47"/>
    <mergeCell ref="H46:H47"/>
    <mergeCell ref="F41:F45"/>
    <mergeCell ref="A66:A67"/>
    <mergeCell ref="B66:B67"/>
    <mergeCell ref="C66:C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</mergeCells>
  <printOptions/>
  <pageMargins left="0.3937007874015748" right="0.1968503937007874" top="0.51" bottom="0.5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2009-02-11T10:33:28Z</cp:lastPrinted>
  <dcterms:created xsi:type="dcterms:W3CDTF">2007-10-09T04:21:51Z</dcterms:created>
  <dcterms:modified xsi:type="dcterms:W3CDTF">2009-02-12T06:24:48Z</dcterms:modified>
  <cp:category/>
  <cp:version/>
  <cp:contentType/>
  <cp:contentStatus/>
</cp:coreProperties>
</file>