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<sst xmlns="http://schemas.openxmlformats.org/spreadsheetml/2006/main" count="405" uniqueCount="259">
  <si>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</si>
  <si>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</si>
  <si>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</si>
  <si>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</si>
  <si>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</si>
  <si>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</si>
  <si>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</si>
  <si>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</si>
  <si>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</si>
  <si>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</si>
  <si>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</si>
  <si>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</si>
  <si>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</si>
  <si>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</si>
  <si>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</si>
  <si>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</si>
  <si>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</si>
  <si>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</si>
  <si>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</si>
  <si>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</si>
  <si>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</si>
  <si>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</si>
  <si>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</si>
  <si>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</si>
  <si>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</si>
  <si>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</si>
  <si>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</si>
  <si>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</si>
  <si>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</si>
  <si>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</si>
  <si>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</si>
  <si>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</si>
  <si>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</si>
  <si>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</si>
  <si>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</si>
  <si>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</si>
  <si>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</si>
  <si>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</si>
  <si>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</si>
  <si>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</si>
  <si>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</si>
  <si>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</si>
  <si>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</si>
  <si>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</si>
  <si>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</si>
  <si>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</si>
  <si>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</si>
  <si>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</si>
  <si>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</si>
  <si>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</si>
  <si>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</si>
  <si>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</si>
  <si>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</si>
  <si>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</si>
  <si>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</si>
  <si>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</si>
  <si>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</si>
  <si>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</si>
  <si>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</si>
  <si>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</si>
  <si>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</si>
  <si>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</si>
  <si>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</si>
  <si>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</si>
  <si>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</si>
  <si>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</si>
  <si>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</si>
  <si>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</si>
  <si>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</si>
  <si>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</si>
  <si>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</si>
  <si>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</si>
  <si>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</si>
  <si>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</si>
  <si>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</si>
  <si>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</si>
  <si>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</si>
  <si>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</si>
  <si>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</si>
  <si>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</si>
  <si>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</si>
  <si>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</si>
  <si>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</si>
  <si>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</si>
  <si>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</si>
  <si>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</si>
  <si>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</si>
  <si>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</si>
  <si>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</si>
  <si>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</si>
  <si>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</si>
  <si>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</si>
  <si>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</si>
  <si>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</si>
  <si>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</si>
  <si>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</si>
  <si>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</si>
  <si>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</si>
  <si>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</si>
  <si>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</si>
  <si>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</si>
  <si>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</si>
  <si>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</si>
  <si>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</si>
  <si>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</si>
  <si>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</si>
  <si>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</si>
  <si>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</si>
  <si>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</si>
  <si>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</si>
  <si>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</si>
  <si>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</si>
  <si>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</si>
  <si>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</si>
  <si>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</si>
  <si>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</si>
  <si>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</si>
  <si>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</si>
  <si>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</si>
  <si>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</si>
  <si>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</si>
  <si>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</si>
  <si>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</si>
  <si>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</si>
  <si>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</si>
  <si>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</si>
  <si>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</si>
  <si>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</si>
  <si>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</si>
  <si>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</si>
  <si>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</si>
  <si>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</si>
  <si>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</si>
  <si>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</si>
  <si>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</si>
  <si>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</si>
  <si>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</si>
  <si>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</si>
  <si>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</si>
  <si>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</si>
  <si>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</si>
  <si>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</si>
  <si>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</si>
  <si>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</si>
  <si>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</si>
  <si>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</si>
  <si>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</si>
  <si>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</si>
  <si>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</si>
  <si>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</si>
  <si>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</si>
  <si>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</si>
  <si>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</si>
  <si>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</si>
  <si>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</si>
  <si>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</si>
  <si>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</si>
  <si>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</si>
  <si>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</si>
  <si>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</si>
  <si>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</si>
  <si>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</si>
  <si>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</si>
  <si>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</si>
  <si>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</si>
  <si>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</si>
  <si>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</si>
  <si>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</si>
  <si>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</si>
  <si>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</si>
  <si>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</si>
  <si>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</si>
  <si>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</si>
  <si>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</si>
  <si>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</si>
  <si>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</si>
  <si>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</si>
  <si>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</si>
  <si>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</si>
  <si>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</si>
  <si>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</si>
  <si>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</si>
  <si>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</si>
  <si>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</si>
  <si>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</si>
  <si>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</si>
  <si>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</si>
  <si>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</si>
  <si>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</si>
  <si>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</si>
  <si>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</si>
  <si>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</si>
  <si>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</si>
  <si>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</si>
  <si>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</si>
  <si>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</si>
  <si>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</si>
  <si>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</si>
  <si>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</si>
  <si>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</si>
  <si>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</si>
  <si>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</si>
  <si>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</si>
  <si>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</si>
  <si>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</si>
  <si>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</si>
  <si>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</si>
  <si>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</si>
  <si>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</si>
  <si>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</si>
  <si>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</si>
  <si>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</si>
  <si>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</si>
  <si>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</si>
  <si>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</si>
  <si>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</si>
  <si>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</si>
  <si>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</si>
  <si>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</si>
  <si>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</si>
  <si>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</si>
  <si>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</si>
  <si>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</si>
  <si>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</si>
  <si>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</si>
  <si>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</si>
  <si>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</si>
  <si>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</si>
  <si>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</si>
  <si>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</si>
  <si>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</si>
  <si>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</si>
  <si>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</si>
  <si>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</si>
  <si>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</si>
  <si>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</si>
  <si>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</si>
  <si>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</si>
  <si>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</si>
  <si>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</si>
  <si>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</si>
  <si>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</si>
  <si>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</si>
  <si>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</si>
  <si>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</si>
  <si>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</si>
  <si>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</si>
  <si>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</si>
  <si>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</si>
  <si>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</si>
  <si>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</si>
  <si>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</si>
  <si>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0908</t>
  </si>
  <si>
    <t>0603</t>
  </si>
  <si>
    <t>0605</t>
  </si>
  <si>
    <t>0412</t>
  </si>
  <si>
    <t>Приложение  к  приказу  финансового отдела администрации  Козловского района</t>
  </si>
  <si>
    <t>II.Реестр   расходных  обязательств   Андреево-Базарского  сельского  поселения  Козловского  района</t>
  </si>
  <si>
    <t>Чувашской Республики от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</si>
</sst>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workbookViewId="0" topLeftCell="F1">
      <selection activeCell="M3" sqref="M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32" t="s">
        <v>256</v>
      </c>
      <c r="N1" s="33"/>
      <c r="O1" s="33"/>
      <c r="P1" s="33"/>
      <c r="Q1" s="33"/>
      <c r="R1" s="33"/>
      <c r="S1" s="33"/>
      <c r="T1" s="34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32" t="s">
        <v>258</v>
      </c>
      <c r="N2" s="33"/>
      <c r="O2" s="33"/>
      <c r="P2" s="33"/>
      <c r="Q2" s="33"/>
      <c r="R2" s="33"/>
      <c r="S2" s="33"/>
      <c r="T2" s="34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35" t="s">
        <v>257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26.25" customHeight="1">
      <c r="A5" s="26"/>
      <c r="B5" s="26"/>
      <c r="C5" s="26"/>
      <c r="D5" s="26" t="s">
        <v>7</v>
      </c>
      <c r="E5" s="26" t="s">
        <v>8</v>
      </c>
      <c r="F5" s="26"/>
      <c r="G5" s="26"/>
      <c r="H5" s="26"/>
      <c r="I5" s="26"/>
      <c r="J5" s="26"/>
      <c r="K5" s="26"/>
      <c r="L5" s="26"/>
      <c r="M5" s="26"/>
      <c r="N5" s="26" t="s">
        <v>0</v>
      </c>
      <c r="O5" s="26"/>
      <c r="P5" s="26"/>
      <c r="Q5" s="26"/>
      <c r="R5" s="26"/>
      <c r="S5" s="26"/>
      <c r="T5" s="26" t="s">
        <v>9</v>
      </c>
    </row>
    <row r="6" spans="1:20" ht="38.25" customHeight="1">
      <c r="A6" s="26"/>
      <c r="B6" s="26"/>
      <c r="C6" s="26"/>
      <c r="D6" s="26"/>
      <c r="E6" s="26" t="s">
        <v>10</v>
      </c>
      <c r="F6" s="26"/>
      <c r="G6" s="26"/>
      <c r="H6" s="26" t="s">
        <v>11</v>
      </c>
      <c r="I6" s="26"/>
      <c r="J6" s="26"/>
      <c r="K6" s="26" t="s">
        <v>12</v>
      </c>
      <c r="L6" s="26"/>
      <c r="M6" s="26"/>
      <c r="N6" s="26" t="s">
        <v>5</v>
      </c>
      <c r="O6" s="26"/>
      <c r="P6" s="26" t="s">
        <v>13</v>
      </c>
      <c r="Q6" s="26" t="s">
        <v>14</v>
      </c>
      <c r="R6" s="26" t="s">
        <v>6</v>
      </c>
      <c r="S6" s="26"/>
      <c r="T6" s="26"/>
    </row>
    <row r="7" spans="1:20" ht="76.5">
      <c r="A7" s="26"/>
      <c r="B7" s="26"/>
      <c r="C7" s="26"/>
      <c r="D7" s="26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6"/>
      <c r="Q7" s="26"/>
      <c r="R7" s="2" t="s">
        <v>20</v>
      </c>
      <c r="S7" s="2" t="s">
        <v>21</v>
      </c>
      <c r="T7" s="26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89.25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SUM(N11:N57)</f>
        <v>2297.7999999999997</v>
      </c>
      <c r="O10" s="18">
        <f t="shared" si="0"/>
        <v>2173.6</v>
      </c>
      <c r="P10" s="18">
        <f t="shared" si="0"/>
        <v>2542.1</v>
      </c>
      <c r="Q10" s="18">
        <f t="shared" si="0"/>
        <v>2758.2000000000003</v>
      </c>
      <c r="R10" s="14">
        <f t="shared" si="0"/>
        <v>2965.0999999999995</v>
      </c>
      <c r="S10" s="18">
        <f t="shared" si="0"/>
        <v>3157.8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518.4</v>
      </c>
      <c r="O11" s="15">
        <v>518.4</v>
      </c>
      <c r="P11" s="16">
        <v>620</v>
      </c>
      <c r="Q11" s="15">
        <v>672.7</v>
      </c>
      <c r="R11" s="16">
        <v>723.2</v>
      </c>
      <c r="S11" s="16">
        <v>770.2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30.5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250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15</v>
      </c>
      <c r="O20" s="16">
        <v>15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50" customHeight="1">
      <c r="A21" s="3" t="s">
        <v>91</v>
      </c>
      <c r="B21" s="9" t="s">
        <v>92</v>
      </c>
      <c r="C21" s="10" t="s">
        <v>93</v>
      </c>
      <c r="D21" s="11" t="s">
        <v>251</v>
      </c>
      <c r="E21" s="19" t="s">
        <v>52</v>
      </c>
      <c r="F21" s="19" t="s">
        <v>94</v>
      </c>
      <c r="G21" s="19" t="s">
        <v>54</v>
      </c>
      <c r="H21" s="19" t="s">
        <v>55</v>
      </c>
      <c r="I21" s="19" t="s">
        <v>95</v>
      </c>
      <c r="J21" s="19" t="s">
        <v>57</v>
      </c>
      <c r="K21" s="19" t="s">
        <v>58</v>
      </c>
      <c r="L21" s="19" t="s">
        <v>59</v>
      </c>
      <c r="M21" s="19" t="s">
        <v>60</v>
      </c>
      <c r="N21" s="16">
        <v>41</v>
      </c>
      <c r="O21" s="16">
        <v>41</v>
      </c>
      <c r="P21" s="15">
        <v>20</v>
      </c>
      <c r="Q21" s="16">
        <v>21.7</v>
      </c>
      <c r="R21" s="16">
        <v>23.3</v>
      </c>
      <c r="S21" s="16">
        <v>24.8</v>
      </c>
      <c r="T21" s="16"/>
    </row>
    <row r="22" spans="1:20" ht="70.5" customHeight="1">
      <c r="A22" s="27" t="s">
        <v>96</v>
      </c>
      <c r="B22" s="29" t="s">
        <v>97</v>
      </c>
      <c r="C22" s="29" t="s">
        <v>98</v>
      </c>
      <c r="D22" s="11" t="s">
        <v>99</v>
      </c>
      <c r="E22" s="23" t="s">
        <v>52</v>
      </c>
      <c r="F22" s="23" t="s">
        <v>100</v>
      </c>
      <c r="G22" s="23" t="s">
        <v>54</v>
      </c>
      <c r="H22" s="23" t="s">
        <v>55</v>
      </c>
      <c r="I22" s="23" t="s">
        <v>101</v>
      </c>
      <c r="J22" s="23" t="s">
        <v>57</v>
      </c>
      <c r="K22" s="23" t="s">
        <v>58</v>
      </c>
      <c r="L22" s="23" t="s">
        <v>59</v>
      </c>
      <c r="M22" s="23" t="s">
        <v>60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8"/>
      <c r="B23" s="31"/>
      <c r="C23" s="31"/>
      <c r="D23" s="11" t="s">
        <v>251</v>
      </c>
      <c r="E23" s="25"/>
      <c r="F23" s="25"/>
      <c r="G23" s="25"/>
      <c r="H23" s="25"/>
      <c r="I23" s="25"/>
      <c r="J23" s="25"/>
      <c r="K23" s="25"/>
      <c r="L23" s="25"/>
      <c r="M23" s="25"/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65.25" customHeight="1">
      <c r="A24" s="27" t="s">
        <v>102</v>
      </c>
      <c r="B24" s="29" t="s">
        <v>103</v>
      </c>
      <c r="C24" s="29" t="s">
        <v>104</v>
      </c>
      <c r="D24" s="11" t="s">
        <v>105</v>
      </c>
      <c r="E24" s="23" t="s">
        <v>52</v>
      </c>
      <c r="F24" s="23" t="s">
        <v>106</v>
      </c>
      <c r="G24" s="23" t="s">
        <v>54</v>
      </c>
      <c r="H24" s="23" t="s">
        <v>55</v>
      </c>
      <c r="I24" s="23" t="s">
        <v>107</v>
      </c>
      <c r="J24" s="23" t="s">
        <v>57</v>
      </c>
      <c r="K24" s="23" t="s">
        <v>58</v>
      </c>
      <c r="L24" s="23" t="s">
        <v>59</v>
      </c>
      <c r="M24" s="23" t="s">
        <v>60</v>
      </c>
      <c r="N24" s="16">
        <v>40.9</v>
      </c>
      <c r="O24" s="16">
        <v>40.9</v>
      </c>
      <c r="P24" s="16">
        <v>77.5</v>
      </c>
      <c r="Q24" s="16">
        <v>84.1</v>
      </c>
      <c r="R24" s="16">
        <v>90.4</v>
      </c>
      <c r="S24" s="16">
        <v>96.3</v>
      </c>
      <c r="T24" s="16"/>
    </row>
    <row r="25" spans="1:20" ht="87" customHeight="1">
      <c r="A25" s="28"/>
      <c r="B25" s="30"/>
      <c r="C25" s="30"/>
      <c r="D25" s="6">
        <v>1003</v>
      </c>
      <c r="E25" s="24"/>
      <c r="F25" s="24"/>
      <c r="G25" s="24"/>
      <c r="H25" s="24"/>
      <c r="I25" s="24"/>
      <c r="J25" s="24"/>
      <c r="K25" s="24"/>
      <c r="L25" s="24"/>
      <c r="M25" s="24"/>
      <c r="N25" s="16">
        <v>123.3</v>
      </c>
      <c r="O25" s="16">
        <v>123.3</v>
      </c>
      <c r="P25" s="16">
        <v>410</v>
      </c>
      <c r="Q25" s="16">
        <v>444.8</v>
      </c>
      <c r="R25" s="16">
        <v>478.2</v>
      </c>
      <c r="S25" s="16">
        <v>509.3</v>
      </c>
      <c r="T25" s="16"/>
    </row>
    <row r="26" spans="1:20" ht="87" customHeight="1">
      <c r="A26" s="22"/>
      <c r="B26" s="31"/>
      <c r="C26" s="31"/>
      <c r="D26" s="6">
        <v>1104</v>
      </c>
      <c r="E26" s="25"/>
      <c r="F26" s="25"/>
      <c r="G26" s="25"/>
      <c r="H26" s="25"/>
      <c r="I26" s="25"/>
      <c r="J26" s="25"/>
      <c r="K26" s="25"/>
      <c r="L26" s="25"/>
      <c r="M26" s="25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/>
    </row>
    <row r="27" spans="1:20" ht="63.75">
      <c r="A27" s="3" t="s">
        <v>108</v>
      </c>
      <c r="B27" s="9" t="s">
        <v>109</v>
      </c>
      <c r="C27" s="10" t="s">
        <v>110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76.5">
      <c r="A28" s="3" t="s">
        <v>111</v>
      </c>
      <c r="B28" s="9" t="s">
        <v>112</v>
      </c>
      <c r="C28" s="10" t="s">
        <v>113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1">
      <c r="A29" s="3" t="s">
        <v>114</v>
      </c>
      <c r="B29" s="9" t="s">
        <v>115</v>
      </c>
      <c r="C29" s="10" t="s">
        <v>116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117</v>
      </c>
      <c r="B30" s="9" t="s">
        <v>118</v>
      </c>
      <c r="C30" s="10" t="s">
        <v>119</v>
      </c>
      <c r="D30" s="11" t="s">
        <v>120</v>
      </c>
      <c r="E30" s="19" t="s">
        <v>52</v>
      </c>
      <c r="F30" s="19" t="s">
        <v>121</v>
      </c>
      <c r="G30" s="19" t="s">
        <v>54</v>
      </c>
      <c r="H30" s="19" t="s">
        <v>55</v>
      </c>
      <c r="I30" s="19" t="s">
        <v>122</v>
      </c>
      <c r="J30" s="19" t="s">
        <v>57</v>
      </c>
      <c r="K30" s="19" t="s">
        <v>58</v>
      </c>
      <c r="L30" s="19" t="s">
        <v>59</v>
      </c>
      <c r="M30" s="19" t="s">
        <v>60</v>
      </c>
      <c r="N30" s="16">
        <v>0.8</v>
      </c>
      <c r="O30" s="16">
        <v>0.8</v>
      </c>
      <c r="P30" s="16">
        <v>0.8</v>
      </c>
      <c r="Q30" s="16">
        <v>0.9</v>
      </c>
      <c r="R30" s="16">
        <v>0.9</v>
      </c>
      <c r="S30" s="16">
        <v>1</v>
      </c>
      <c r="T30" s="16"/>
    </row>
    <row r="31" spans="1:20" ht="51">
      <c r="A31" s="3" t="s">
        <v>123</v>
      </c>
      <c r="B31" s="9" t="s">
        <v>124</v>
      </c>
      <c r="C31" s="10" t="s">
        <v>125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126</v>
      </c>
      <c r="B32" s="9" t="s">
        <v>127</v>
      </c>
      <c r="C32" s="10" t="s">
        <v>128</v>
      </c>
      <c r="D32" s="11" t="s">
        <v>129</v>
      </c>
      <c r="E32" s="19" t="s">
        <v>52</v>
      </c>
      <c r="F32" s="19" t="s">
        <v>130</v>
      </c>
      <c r="G32" s="19" t="s">
        <v>54</v>
      </c>
      <c r="H32" s="19" t="s">
        <v>55</v>
      </c>
      <c r="I32" s="19" t="s">
        <v>131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198.5</v>
      </c>
      <c r="O32" s="16">
        <v>197.5</v>
      </c>
      <c r="P32" s="16">
        <v>259.5</v>
      </c>
      <c r="Q32" s="16">
        <v>281.6</v>
      </c>
      <c r="R32" s="16">
        <v>302.7</v>
      </c>
      <c r="S32" s="16">
        <v>322.3</v>
      </c>
      <c r="T32" s="16"/>
    </row>
    <row r="33" spans="1:20" ht="148.5" customHeight="1">
      <c r="A33" s="3" t="s">
        <v>132</v>
      </c>
      <c r="B33" s="9" t="s">
        <v>133</v>
      </c>
      <c r="C33" s="10" t="s">
        <v>134</v>
      </c>
      <c r="D33" s="11" t="s">
        <v>129</v>
      </c>
      <c r="E33" s="19" t="s">
        <v>52</v>
      </c>
      <c r="F33" s="19" t="s">
        <v>135</v>
      </c>
      <c r="G33" s="19" t="s">
        <v>54</v>
      </c>
      <c r="H33" s="19" t="s">
        <v>55</v>
      </c>
      <c r="I33" s="19" t="s">
        <v>136</v>
      </c>
      <c r="J33" s="19" t="s">
        <v>57</v>
      </c>
      <c r="K33" s="19" t="s">
        <v>58</v>
      </c>
      <c r="L33" s="19" t="s">
        <v>59</v>
      </c>
      <c r="M33" s="19" t="s">
        <v>60</v>
      </c>
      <c r="N33" s="16">
        <v>785.9</v>
      </c>
      <c r="O33" s="16">
        <v>783.1</v>
      </c>
      <c r="P33" s="15">
        <v>906.8</v>
      </c>
      <c r="Q33" s="16">
        <v>983.9</v>
      </c>
      <c r="R33" s="15">
        <v>1057.7</v>
      </c>
      <c r="S33" s="15">
        <v>1126.4</v>
      </c>
      <c r="T33" s="16"/>
    </row>
    <row r="34" spans="1:20" ht="146.25" customHeight="1">
      <c r="A34" s="3" t="s">
        <v>137</v>
      </c>
      <c r="B34" s="9" t="s">
        <v>138</v>
      </c>
      <c r="C34" s="10" t="s">
        <v>139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140</v>
      </c>
      <c r="B35" s="9" t="s">
        <v>141</v>
      </c>
      <c r="C35" s="10" t="s">
        <v>142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141" customHeight="1">
      <c r="A36" s="3" t="s">
        <v>143</v>
      </c>
      <c r="B36" s="9" t="s">
        <v>144</v>
      </c>
      <c r="C36" s="10" t="s">
        <v>145</v>
      </c>
      <c r="D36" s="11" t="s">
        <v>252</v>
      </c>
      <c r="E36" s="19" t="s">
        <v>52</v>
      </c>
      <c r="F36" s="19" t="s">
        <v>146</v>
      </c>
      <c r="G36" s="19" t="s">
        <v>54</v>
      </c>
      <c r="H36" s="19" t="s">
        <v>55</v>
      </c>
      <c r="I36" s="19" t="s">
        <v>147</v>
      </c>
      <c r="J36" s="19" t="s">
        <v>57</v>
      </c>
      <c r="K36" s="19" t="s">
        <v>58</v>
      </c>
      <c r="L36" s="19" t="s">
        <v>59</v>
      </c>
      <c r="M36" s="19" t="s">
        <v>60</v>
      </c>
      <c r="N36" s="15">
        <v>22.2</v>
      </c>
      <c r="O36" s="15">
        <v>22.2</v>
      </c>
      <c r="P36" s="16">
        <v>25.8</v>
      </c>
      <c r="Q36" s="16">
        <v>28</v>
      </c>
      <c r="R36" s="16">
        <v>30.1</v>
      </c>
      <c r="S36" s="15">
        <v>32</v>
      </c>
      <c r="T36" s="16"/>
    </row>
    <row r="37" spans="1:20" ht="141.75" customHeight="1">
      <c r="A37" s="3" t="s">
        <v>148</v>
      </c>
      <c r="B37" s="9" t="s">
        <v>149</v>
      </c>
      <c r="C37" s="10" t="s">
        <v>150</v>
      </c>
      <c r="D37" s="11" t="s">
        <v>251</v>
      </c>
      <c r="E37" s="19" t="s">
        <v>52</v>
      </c>
      <c r="F37" s="19" t="s">
        <v>151</v>
      </c>
      <c r="G37" s="19" t="s">
        <v>54</v>
      </c>
      <c r="H37" s="19" t="s">
        <v>55</v>
      </c>
      <c r="I37" s="19" t="s">
        <v>152</v>
      </c>
      <c r="J37" s="19" t="s">
        <v>57</v>
      </c>
      <c r="K37" s="19" t="s">
        <v>58</v>
      </c>
      <c r="L37" s="19" t="s">
        <v>59</v>
      </c>
      <c r="M37" s="19" t="s">
        <v>60</v>
      </c>
      <c r="N37" s="16">
        <v>68.7</v>
      </c>
      <c r="O37" s="16">
        <v>68.7</v>
      </c>
      <c r="P37" s="16">
        <v>25</v>
      </c>
      <c r="Q37" s="16">
        <v>27.1</v>
      </c>
      <c r="R37" s="16">
        <v>29.2</v>
      </c>
      <c r="S37" s="15">
        <v>31.1</v>
      </c>
      <c r="T37" s="16"/>
    </row>
    <row r="38" spans="1:20" ht="76.5">
      <c r="A38" s="3" t="s">
        <v>153</v>
      </c>
      <c r="B38" s="9" t="s">
        <v>154</v>
      </c>
      <c r="C38" s="10" t="s">
        <v>155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156</v>
      </c>
      <c r="B39" s="9" t="s">
        <v>157</v>
      </c>
      <c r="C39" s="10" t="s">
        <v>158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159</v>
      </c>
      <c r="B40" s="9" t="s">
        <v>160</v>
      </c>
      <c r="C40" s="10" t="s">
        <v>161</v>
      </c>
      <c r="D40" s="11" t="s">
        <v>251</v>
      </c>
      <c r="E40" s="19" t="s">
        <v>52</v>
      </c>
      <c r="F40" s="19" t="s">
        <v>162</v>
      </c>
      <c r="G40" s="19" t="s">
        <v>54</v>
      </c>
      <c r="H40" s="19" t="s">
        <v>55</v>
      </c>
      <c r="I40" s="19" t="s">
        <v>163</v>
      </c>
      <c r="J40" s="19" t="s">
        <v>57</v>
      </c>
      <c r="K40" s="19" t="s">
        <v>58</v>
      </c>
      <c r="L40" s="19" t="s">
        <v>59</v>
      </c>
      <c r="M40" s="19" t="s">
        <v>60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110.25" customHeight="1">
      <c r="A41" s="3" t="s">
        <v>164</v>
      </c>
      <c r="B41" s="29" t="s">
        <v>165</v>
      </c>
      <c r="C41" s="29" t="s">
        <v>166</v>
      </c>
      <c r="D41" s="11" t="s">
        <v>251</v>
      </c>
      <c r="E41" s="23" t="s">
        <v>52</v>
      </c>
      <c r="F41" s="23" t="s">
        <v>167</v>
      </c>
      <c r="G41" s="23" t="s">
        <v>54</v>
      </c>
      <c r="H41" s="23" t="s">
        <v>55</v>
      </c>
      <c r="I41" s="23" t="s">
        <v>168</v>
      </c>
      <c r="J41" s="23" t="s">
        <v>57</v>
      </c>
      <c r="K41" s="23" t="s">
        <v>58</v>
      </c>
      <c r="L41" s="23" t="s">
        <v>59</v>
      </c>
      <c r="M41" s="23" t="s">
        <v>60</v>
      </c>
      <c r="N41" s="16">
        <v>18.6</v>
      </c>
      <c r="O41" s="16">
        <v>18.6</v>
      </c>
      <c r="P41" s="16">
        <v>108.6</v>
      </c>
      <c r="Q41" s="16">
        <v>117.8</v>
      </c>
      <c r="R41" s="16">
        <v>126.7</v>
      </c>
      <c r="S41" s="16">
        <v>134.9</v>
      </c>
      <c r="T41" s="16"/>
    </row>
    <row r="42" spans="1:20" ht="110.25" customHeight="1">
      <c r="A42" s="3"/>
      <c r="B42" s="30"/>
      <c r="C42" s="30"/>
      <c r="D42" s="11" t="s">
        <v>253</v>
      </c>
      <c r="E42" s="24"/>
      <c r="F42" s="24"/>
      <c r="G42" s="24"/>
      <c r="H42" s="24"/>
      <c r="I42" s="24"/>
      <c r="J42" s="24"/>
      <c r="K42" s="24"/>
      <c r="L42" s="24"/>
      <c r="M42" s="24"/>
      <c r="N42" s="16">
        <v>1</v>
      </c>
      <c r="O42" s="16">
        <v>1</v>
      </c>
      <c r="P42" s="16">
        <v>5.5</v>
      </c>
      <c r="Q42" s="16">
        <v>6</v>
      </c>
      <c r="R42" s="16">
        <v>6.5</v>
      </c>
      <c r="S42" s="16">
        <v>6.9</v>
      </c>
      <c r="T42" s="16"/>
    </row>
    <row r="43" spans="1:20" ht="96.75" customHeight="1">
      <c r="A43" s="3"/>
      <c r="B43" s="31"/>
      <c r="C43" s="31"/>
      <c r="D43" s="11" t="s">
        <v>254</v>
      </c>
      <c r="E43" s="25"/>
      <c r="F43" s="25"/>
      <c r="G43" s="25"/>
      <c r="H43" s="25"/>
      <c r="I43" s="25"/>
      <c r="J43" s="25"/>
      <c r="K43" s="25"/>
      <c r="L43" s="25"/>
      <c r="M43" s="25"/>
      <c r="N43" s="16">
        <v>0</v>
      </c>
      <c r="O43" s="16">
        <v>0</v>
      </c>
      <c r="P43" s="16">
        <v>12.6</v>
      </c>
      <c r="Q43" s="16">
        <v>13.6</v>
      </c>
      <c r="R43" s="16">
        <v>14.6</v>
      </c>
      <c r="S43" s="16">
        <v>15.6</v>
      </c>
      <c r="T43" s="16"/>
    </row>
    <row r="44" spans="1:20" ht="358.5" customHeight="1">
      <c r="A44" s="3" t="s">
        <v>169</v>
      </c>
      <c r="B44" s="9" t="s">
        <v>170</v>
      </c>
      <c r="C44" s="10" t="s">
        <v>171</v>
      </c>
      <c r="D44" s="11" t="s">
        <v>255</v>
      </c>
      <c r="E44" s="19" t="s">
        <v>52</v>
      </c>
      <c r="F44" s="19" t="s">
        <v>172</v>
      </c>
      <c r="G44" s="19" t="s">
        <v>54</v>
      </c>
      <c r="H44" s="19" t="s">
        <v>55</v>
      </c>
      <c r="I44" s="19" t="s">
        <v>173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15</v>
      </c>
      <c r="O44" s="16">
        <v>15</v>
      </c>
      <c r="P44" s="15">
        <v>0</v>
      </c>
      <c r="Q44" s="16">
        <v>0</v>
      </c>
      <c r="R44" s="16">
        <v>0</v>
      </c>
      <c r="S44" s="16">
        <v>0</v>
      </c>
      <c r="T44" s="16"/>
    </row>
    <row r="45" spans="1:20" ht="144">
      <c r="A45" s="3" t="s">
        <v>174</v>
      </c>
      <c r="B45" s="9" t="s">
        <v>175</v>
      </c>
      <c r="C45" s="10" t="s">
        <v>176</v>
      </c>
      <c r="D45" s="11" t="s">
        <v>251</v>
      </c>
      <c r="E45" s="19" t="s">
        <v>52</v>
      </c>
      <c r="F45" s="19" t="s">
        <v>177</v>
      </c>
      <c r="G45" s="19" t="s">
        <v>54</v>
      </c>
      <c r="H45" s="19" t="s">
        <v>55</v>
      </c>
      <c r="I45" s="19" t="s">
        <v>178</v>
      </c>
      <c r="J45" s="19" t="s">
        <v>57</v>
      </c>
      <c r="K45" s="19" t="s">
        <v>58</v>
      </c>
      <c r="L45" s="19" t="s">
        <v>59</v>
      </c>
      <c r="M45" s="19" t="s">
        <v>60</v>
      </c>
      <c r="N45" s="16">
        <v>38.5</v>
      </c>
      <c r="O45" s="16">
        <v>38.5</v>
      </c>
      <c r="P45" s="16">
        <v>70</v>
      </c>
      <c r="Q45" s="16">
        <v>76</v>
      </c>
      <c r="R45" s="16">
        <v>81.6</v>
      </c>
      <c r="S45" s="16">
        <v>87</v>
      </c>
      <c r="T45" s="16"/>
    </row>
    <row r="46" spans="1:20" ht="147" customHeight="1">
      <c r="A46" s="3" t="s">
        <v>179</v>
      </c>
      <c r="B46" s="9" t="s">
        <v>180</v>
      </c>
      <c r="C46" s="10" t="s">
        <v>181</v>
      </c>
      <c r="D46" s="11" t="s">
        <v>251</v>
      </c>
      <c r="E46" s="19" t="s">
        <v>52</v>
      </c>
      <c r="F46" s="19" t="s">
        <v>182</v>
      </c>
      <c r="G46" s="19" t="s">
        <v>54</v>
      </c>
      <c r="H46" s="19" t="s">
        <v>55</v>
      </c>
      <c r="I46" s="19" t="s">
        <v>183</v>
      </c>
      <c r="J46" s="19" t="s">
        <v>57</v>
      </c>
      <c r="K46" s="19" t="s">
        <v>58</v>
      </c>
      <c r="L46" s="19" t="s">
        <v>59</v>
      </c>
      <c r="M46" s="19" t="s">
        <v>60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184</v>
      </c>
      <c r="B47" s="9" t="s">
        <v>185</v>
      </c>
      <c r="C47" s="10" t="s">
        <v>186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146.25" customHeight="1">
      <c r="A48" s="3" t="s">
        <v>187</v>
      </c>
      <c r="B48" s="9" t="s">
        <v>188</v>
      </c>
      <c r="C48" s="10" t="s">
        <v>189</v>
      </c>
      <c r="D48" s="11" t="s">
        <v>190</v>
      </c>
      <c r="E48" s="19" t="s">
        <v>52</v>
      </c>
      <c r="F48" s="19" t="s">
        <v>191</v>
      </c>
      <c r="G48" s="19" t="s">
        <v>54</v>
      </c>
      <c r="H48" s="19" t="s">
        <v>192</v>
      </c>
      <c r="I48" s="19" t="s">
        <v>193</v>
      </c>
      <c r="J48" s="19" t="s">
        <v>57</v>
      </c>
      <c r="K48" s="19" t="s">
        <v>58</v>
      </c>
      <c r="L48" s="19" t="s">
        <v>59</v>
      </c>
      <c r="M48" s="19" t="s">
        <v>60</v>
      </c>
      <c r="N48" s="15">
        <v>0</v>
      </c>
      <c r="O48" s="16">
        <v>0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76.5">
      <c r="A49" s="3" t="s">
        <v>194</v>
      </c>
      <c r="B49" s="9" t="s">
        <v>195</v>
      </c>
      <c r="C49" s="10" t="s">
        <v>196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51">
      <c r="A50" s="3" t="s">
        <v>197</v>
      </c>
      <c r="B50" s="9" t="s">
        <v>198</v>
      </c>
      <c r="C50" s="10" t="s">
        <v>199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200</v>
      </c>
      <c r="B51" s="9" t="s">
        <v>201</v>
      </c>
      <c r="C51" s="10" t="s">
        <v>202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63.75">
      <c r="A52" s="3" t="s">
        <v>203</v>
      </c>
      <c r="B52" s="9" t="s">
        <v>204</v>
      </c>
      <c r="C52" s="10" t="s">
        <v>205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206</v>
      </c>
      <c r="B53" s="9" t="s">
        <v>207</v>
      </c>
      <c r="C53" s="10" t="s">
        <v>208</v>
      </c>
      <c r="D53" s="6">
        <v>1003</v>
      </c>
      <c r="E53" s="19"/>
      <c r="F53" s="19"/>
      <c r="G53" s="19"/>
      <c r="H53" s="19"/>
      <c r="I53" s="19"/>
      <c r="J53" s="19"/>
      <c r="K53" s="19"/>
      <c r="L53" s="19"/>
      <c r="M53" s="19"/>
      <c r="N53" s="16">
        <v>410</v>
      </c>
      <c r="O53" s="16">
        <v>289.6</v>
      </c>
      <c r="P53" s="16">
        <v>0</v>
      </c>
      <c r="Q53" s="16">
        <v>0</v>
      </c>
      <c r="R53" s="16">
        <v>0</v>
      </c>
      <c r="S53" s="16">
        <v>0</v>
      </c>
      <c r="T53" s="16"/>
    </row>
    <row r="54" spans="1:20" ht="38.25">
      <c r="A54" s="3" t="s">
        <v>209</v>
      </c>
      <c r="B54" s="9" t="s">
        <v>210</v>
      </c>
      <c r="C54" s="10" t="s">
        <v>211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89.25">
      <c r="A55" s="3" t="s">
        <v>212</v>
      </c>
      <c r="B55" s="9" t="s">
        <v>213</v>
      </c>
      <c r="C55" s="10" t="s">
        <v>214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25.5">
      <c r="A56" s="3" t="s">
        <v>215</v>
      </c>
      <c r="B56" s="9" t="s">
        <v>216</v>
      </c>
      <c r="C56" s="10" t="s">
        <v>217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51">
      <c r="A57" s="3" t="s">
        <v>218</v>
      </c>
      <c r="B57" s="9" t="s">
        <v>219</v>
      </c>
      <c r="C57" s="10" t="s">
        <v>220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26.75" customHeight="1">
      <c r="A58" s="3" t="s">
        <v>221</v>
      </c>
      <c r="B58" s="7" t="s">
        <v>222</v>
      </c>
      <c r="C58" s="8" t="s">
        <v>223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/>
    </row>
    <row r="59" spans="1:20" ht="12.75">
      <c r="A59" s="12"/>
      <c r="B59" s="7" t="s">
        <v>224</v>
      </c>
      <c r="C59" s="8"/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114.75">
      <c r="A60" s="3" t="s">
        <v>225</v>
      </c>
      <c r="B60" s="7" t="s">
        <v>226</v>
      </c>
      <c r="C60" s="8" t="s">
        <v>227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>
        <f aca="true" t="shared" si="1" ref="N60:S60">SUM(N61:N63)</f>
        <v>22</v>
      </c>
      <c r="O60" s="16">
        <f t="shared" si="1"/>
        <v>17.7</v>
      </c>
      <c r="P60" s="16">
        <f t="shared" si="1"/>
        <v>27.6</v>
      </c>
      <c r="Q60" s="16">
        <f t="shared" si="1"/>
        <v>29.9</v>
      </c>
      <c r="R60" s="16">
        <f t="shared" si="1"/>
        <v>32.2</v>
      </c>
      <c r="S60" s="16">
        <f t="shared" si="1"/>
        <v>34.3</v>
      </c>
      <c r="T60" s="16"/>
    </row>
    <row r="61" spans="1:20" ht="192" customHeight="1">
      <c r="A61" s="3"/>
      <c r="B61" s="7" t="s">
        <v>228</v>
      </c>
      <c r="C61" s="13" t="s">
        <v>1</v>
      </c>
      <c r="D61" s="13" t="s">
        <v>51</v>
      </c>
      <c r="E61" s="19"/>
      <c r="F61" s="19"/>
      <c r="G61" s="19"/>
      <c r="H61" s="19" t="s">
        <v>229</v>
      </c>
      <c r="I61" s="19" t="s">
        <v>230</v>
      </c>
      <c r="J61" s="19" t="s">
        <v>231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5">
        <v>0</v>
      </c>
      <c r="S61" s="16">
        <v>0</v>
      </c>
      <c r="T61" s="16"/>
    </row>
    <row r="62" spans="1:20" ht="166.5" customHeight="1">
      <c r="A62" s="3"/>
      <c r="B62" s="7" t="s">
        <v>232</v>
      </c>
      <c r="C62" s="13" t="s">
        <v>2</v>
      </c>
      <c r="D62" s="13" t="s">
        <v>233</v>
      </c>
      <c r="E62" s="19" t="s">
        <v>234</v>
      </c>
      <c r="F62" s="19" t="s">
        <v>235</v>
      </c>
      <c r="G62" s="19" t="s">
        <v>236</v>
      </c>
      <c r="H62" s="19"/>
      <c r="I62" s="19"/>
      <c r="J62" s="19"/>
      <c r="K62" s="19"/>
      <c r="L62" s="19"/>
      <c r="M62" s="19"/>
      <c r="N62" s="16">
        <v>22</v>
      </c>
      <c r="O62" s="16">
        <v>17.7</v>
      </c>
      <c r="P62" s="16">
        <v>27.6</v>
      </c>
      <c r="Q62" s="16">
        <v>29.9</v>
      </c>
      <c r="R62" s="16">
        <v>32.2</v>
      </c>
      <c r="S62" s="16">
        <v>34.3</v>
      </c>
      <c r="T62" s="16"/>
    </row>
    <row r="63" spans="1:20" ht="201" customHeight="1">
      <c r="A63" s="3"/>
      <c r="B63" s="7" t="s">
        <v>237</v>
      </c>
      <c r="C63" s="13" t="s">
        <v>1</v>
      </c>
      <c r="D63" s="13" t="s">
        <v>105</v>
      </c>
      <c r="E63" s="19"/>
      <c r="F63" s="19"/>
      <c r="G63" s="19"/>
      <c r="H63" s="19" t="s">
        <v>229</v>
      </c>
      <c r="I63" s="19" t="s">
        <v>230</v>
      </c>
      <c r="J63" s="19" t="s">
        <v>231</v>
      </c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224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71" customHeight="1">
      <c r="A65" s="3" t="s">
        <v>238</v>
      </c>
      <c r="B65" s="7" t="s">
        <v>239</v>
      </c>
      <c r="C65" s="8" t="s">
        <v>240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2" ref="N65:S65">SUM(N66:N67)</f>
        <v>0</v>
      </c>
      <c r="O65" s="16">
        <f t="shared" si="2"/>
        <v>0</v>
      </c>
      <c r="P65" s="16">
        <f t="shared" si="2"/>
        <v>0</v>
      </c>
      <c r="Q65" s="16">
        <f t="shared" si="2"/>
        <v>0</v>
      </c>
      <c r="R65" s="16">
        <f t="shared" si="2"/>
        <v>0</v>
      </c>
      <c r="S65" s="16">
        <f t="shared" si="2"/>
        <v>0</v>
      </c>
      <c r="T65" s="16"/>
    </row>
    <row r="66" spans="1:20" ht="150" customHeight="1">
      <c r="A66" s="3"/>
      <c r="B66" s="7" t="s">
        <v>241</v>
      </c>
      <c r="C66" s="13" t="s">
        <v>3</v>
      </c>
      <c r="D66" s="13" t="s">
        <v>129</v>
      </c>
      <c r="E66" s="19" t="s">
        <v>52</v>
      </c>
      <c r="F66" s="19" t="s">
        <v>242</v>
      </c>
      <c r="G66" s="19" t="s">
        <v>243</v>
      </c>
      <c r="H66" s="19" t="s">
        <v>192</v>
      </c>
      <c r="I66" s="19" t="s">
        <v>244</v>
      </c>
      <c r="J66" s="19" t="s">
        <v>245</v>
      </c>
      <c r="K66" s="19" t="s">
        <v>58</v>
      </c>
      <c r="L66" s="19" t="s">
        <v>59</v>
      </c>
      <c r="M66" s="19" t="s">
        <v>60</v>
      </c>
      <c r="N66" s="16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16"/>
    </row>
    <row r="67" spans="1:20" ht="150.75" customHeight="1">
      <c r="A67" s="3"/>
      <c r="B67" s="7" t="s">
        <v>246</v>
      </c>
      <c r="C67" s="8" t="s">
        <v>4</v>
      </c>
      <c r="D67" s="13" t="s">
        <v>251</v>
      </c>
      <c r="E67" s="19" t="s">
        <v>52</v>
      </c>
      <c r="F67" s="19" t="s">
        <v>247</v>
      </c>
      <c r="G67" s="19" t="s">
        <v>243</v>
      </c>
      <c r="H67" s="19" t="s">
        <v>192</v>
      </c>
      <c r="I67" s="19" t="s">
        <v>248</v>
      </c>
      <c r="J67" s="19" t="s">
        <v>245</v>
      </c>
      <c r="K67" s="19" t="s">
        <v>58</v>
      </c>
      <c r="L67" s="19" t="s">
        <v>59</v>
      </c>
      <c r="M67" s="19" t="s">
        <v>60</v>
      </c>
      <c r="N67" s="16">
        <v>0</v>
      </c>
      <c r="O67" s="16">
        <v>0</v>
      </c>
      <c r="P67" s="15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224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25.5">
      <c r="A69" s="3"/>
      <c r="B69" s="4" t="s">
        <v>249</v>
      </c>
      <c r="C69" s="5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8">
        <f aca="true" t="shared" si="3" ref="N69:S69">SUM(N10,N58,N60,N65)</f>
        <v>2319.7999999999997</v>
      </c>
      <c r="O69" s="18">
        <f t="shared" si="3"/>
        <v>2191.2999999999997</v>
      </c>
      <c r="P69" s="18">
        <f t="shared" si="3"/>
        <v>2569.7</v>
      </c>
      <c r="Q69" s="18">
        <f t="shared" si="3"/>
        <v>2788.1000000000004</v>
      </c>
      <c r="R69" s="18">
        <f t="shared" si="3"/>
        <v>2997.2999999999993</v>
      </c>
      <c r="S69" s="18">
        <f t="shared" si="3"/>
        <v>3192.1000000000004</v>
      </c>
      <c r="T69" s="16"/>
    </row>
  </sheetData>
  <mergeCells count="50">
    <mergeCell ref="M1:T1"/>
    <mergeCell ref="M2:T2"/>
    <mergeCell ref="K41:K43"/>
    <mergeCell ref="L41:L43"/>
    <mergeCell ref="M41:M43"/>
    <mergeCell ref="R6:S6"/>
    <mergeCell ref="N6:O6"/>
    <mergeCell ref="A4:T4"/>
    <mergeCell ref="A5:C7"/>
    <mergeCell ref="D5:D7"/>
    <mergeCell ref="G41:G43"/>
    <mergeCell ref="H41:H43"/>
    <mergeCell ref="I41:I43"/>
    <mergeCell ref="J41:J43"/>
    <mergeCell ref="A22:A23"/>
    <mergeCell ref="M22:M23"/>
    <mergeCell ref="E22:E23"/>
    <mergeCell ref="C22:C23"/>
    <mergeCell ref="B22:B23"/>
    <mergeCell ref="L22:L23"/>
    <mergeCell ref="B41:B43"/>
    <mergeCell ref="C41:C43"/>
    <mergeCell ref="E41:E43"/>
    <mergeCell ref="F41:F43"/>
    <mergeCell ref="A24:A25"/>
    <mergeCell ref="B24:B26"/>
    <mergeCell ref="C24:C26"/>
    <mergeCell ref="E24:E26"/>
    <mergeCell ref="E5:M5"/>
    <mergeCell ref="N5:S5"/>
    <mergeCell ref="T5:T7"/>
    <mergeCell ref="E6:G6"/>
    <mergeCell ref="H6:J6"/>
    <mergeCell ref="P6:P7"/>
    <mergeCell ref="K6:M6"/>
    <mergeCell ref="F24:F26"/>
    <mergeCell ref="Q6:Q7"/>
    <mergeCell ref="F22:F23"/>
    <mergeCell ref="G22:G23"/>
    <mergeCell ref="H22:H23"/>
    <mergeCell ref="I22:I23"/>
    <mergeCell ref="J22:J23"/>
    <mergeCell ref="K22:K23"/>
    <mergeCell ref="K24:K26"/>
    <mergeCell ref="L24:L26"/>
    <mergeCell ref="M24:M26"/>
    <mergeCell ref="G24:G26"/>
    <mergeCell ref="H24:H26"/>
    <mergeCell ref="I24:I26"/>
    <mergeCell ref="J24:J26"/>
  </mergeCells>
  <printOptions/>
  <pageMargins left="0.3937007874015748" right="0.1968503937007874" top="0.54" bottom="0.5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2008-05-26T12:17:46Z</cp:lastPrinted>
  <dcterms:created xsi:type="dcterms:W3CDTF">2007-10-09T04:21:51Z</dcterms:created>
  <dcterms:modified xsi:type="dcterms:W3CDTF">2008-06-05T07:40:56Z</dcterms:modified>
  <cp:category/>
  <cp:version/>
  <cp:contentType/>
  <cp:contentStatus/>
</cp:coreProperties>
</file>